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225" windowWidth="14805" windowHeight="7890" tabRatio="822" firstSheet="3" activeTab="3"/>
  </bookViews>
  <sheets>
    <sheet name="TOI PUBLICATION" sheetId="1" r:id="rId1"/>
    <sheet name="TOI -ASCENT" sheetId="2" r:id="rId2"/>
    <sheet name="CITY TIMES " sheetId="3" r:id="rId3"/>
    <sheet name="B2B" sheetId="14" r:id="rId4"/>
  </sheets>
  <definedNames>
    <definedName name="_xlnm._FilterDatabase" localSheetId="0" hidden="1">'TOI PUBLICATION'!$A$3:$J$76</definedName>
  </definedNames>
  <calcPr calcId="144525"/>
</workbook>
</file>

<file path=xl/calcChain.xml><?xml version="1.0" encoding="utf-8"?>
<calcChain xmlns="http://schemas.openxmlformats.org/spreadsheetml/2006/main">
  <c r="G72" i="1" l="1"/>
  <c r="F72" i="1"/>
  <c r="E72" i="1"/>
  <c r="D72" i="1"/>
</calcChain>
</file>

<file path=xl/sharedStrings.xml><?xml version="1.0" encoding="utf-8"?>
<sst xmlns="http://schemas.openxmlformats.org/spreadsheetml/2006/main" count="330" uniqueCount="272">
  <si>
    <t>Noida</t>
  </si>
  <si>
    <t>Gurgaon</t>
  </si>
  <si>
    <t>Chandigarh</t>
  </si>
  <si>
    <t>Lucknow+ kanpur + Allahabad + Varanasi</t>
  </si>
  <si>
    <t>Lucknow + Allahabad + Varanasi</t>
  </si>
  <si>
    <t>Lucknow</t>
  </si>
  <si>
    <t>Kanpur</t>
  </si>
  <si>
    <t>Mumbai</t>
  </si>
  <si>
    <t>Pune City + Pune ROM</t>
  </si>
  <si>
    <t>Aurangabad</t>
  </si>
  <si>
    <t>Ahmedabad + Baroda + Rajkot + Surat</t>
  </si>
  <si>
    <t>Ahmedabad</t>
  </si>
  <si>
    <t>Nagpur</t>
  </si>
  <si>
    <t>Goa</t>
  </si>
  <si>
    <t>Bangalore + Hubli</t>
  </si>
  <si>
    <t>Bangalore</t>
  </si>
  <si>
    <t>Mysore</t>
  </si>
  <si>
    <t>Mangalore</t>
  </si>
  <si>
    <t>Chennai + Coimbatore + Madurai / Trichy</t>
  </si>
  <si>
    <t>Chennai</t>
  </si>
  <si>
    <t>Coimbatore</t>
  </si>
  <si>
    <t>Madurai / Trichy</t>
  </si>
  <si>
    <t>Patna</t>
  </si>
  <si>
    <t>Pune</t>
  </si>
  <si>
    <t xml:space="preserve">MULTIPLE </t>
  </si>
  <si>
    <t xml:space="preserve">BASE </t>
  </si>
  <si>
    <t>UPTO 120 SCM</t>
  </si>
  <si>
    <t>MULTIPLE</t>
  </si>
  <si>
    <t>Delhi</t>
  </si>
  <si>
    <t>Western UP &amp;  Uk</t>
  </si>
  <si>
    <t>Jaipur</t>
  </si>
  <si>
    <t xml:space="preserve">CITY TIMES </t>
  </si>
  <si>
    <t>Bombai Times</t>
  </si>
  <si>
    <t>Delhi Times</t>
  </si>
  <si>
    <t xml:space="preserve">Gurgaon Times </t>
  </si>
  <si>
    <t>Noida Times</t>
  </si>
  <si>
    <t>Meerut Times</t>
  </si>
  <si>
    <t>Agra Times</t>
  </si>
  <si>
    <t>Bareilly Times</t>
  </si>
  <si>
    <t>Dehradun Times</t>
  </si>
  <si>
    <t>Bangalore Times</t>
  </si>
  <si>
    <t>Mangalore Times</t>
  </si>
  <si>
    <t>Mysore Times</t>
  </si>
  <si>
    <t>Belgaum Times</t>
  </si>
  <si>
    <t>Hubli Times</t>
  </si>
  <si>
    <t>Chennai Times</t>
  </si>
  <si>
    <t>Maduri Times</t>
  </si>
  <si>
    <t>Trichy Times</t>
  </si>
  <si>
    <t>Calcutta Times</t>
  </si>
  <si>
    <t>Bhubaneswar Times</t>
  </si>
  <si>
    <t>Pune Times</t>
  </si>
  <si>
    <t>Aurangabad Times</t>
  </si>
  <si>
    <t>Kolhapur Times</t>
  </si>
  <si>
    <t>Hyderabad Times</t>
  </si>
  <si>
    <t>Vizag Times</t>
  </si>
  <si>
    <t>Vijayawada Times</t>
  </si>
  <si>
    <t>Ahmedabad Times</t>
  </si>
  <si>
    <t>Ahmedabad Times Sabarmati + Gandhinagar</t>
  </si>
  <si>
    <t xml:space="preserve">Ahmedabad Times Kalupur + Mainagar </t>
  </si>
  <si>
    <t>Lucknow Times</t>
  </si>
  <si>
    <t>Bhopal Times</t>
  </si>
  <si>
    <t>Indore Times</t>
  </si>
  <si>
    <t>Raipur Times</t>
  </si>
  <si>
    <t>Onno Samay</t>
  </si>
  <si>
    <t>Allahabad Times</t>
  </si>
  <si>
    <t>Times of  Chandigarh</t>
  </si>
  <si>
    <t>Baroda Times</t>
  </si>
  <si>
    <t xml:space="preserve">Jaipur Times </t>
  </si>
  <si>
    <t xml:space="preserve">Kanpur Times </t>
  </si>
  <si>
    <t>Goa Times</t>
  </si>
  <si>
    <t>Banaras Times</t>
  </si>
  <si>
    <t>Times of Ludhiana</t>
  </si>
  <si>
    <t>Patna Times</t>
  </si>
  <si>
    <t>Ranchi Times</t>
  </si>
  <si>
    <t>Kochi Times</t>
  </si>
  <si>
    <t>Trivandrum Times</t>
  </si>
  <si>
    <t>Malabar ( Kozhikode ) Times</t>
  </si>
  <si>
    <t>Mumbai Times</t>
  </si>
  <si>
    <t>Pune Times    Marathi</t>
  </si>
  <si>
    <t xml:space="preserve">Aurangabad Times Marathi </t>
  </si>
  <si>
    <t>Nashik Times Marathi</t>
  </si>
  <si>
    <t xml:space="preserve">Nashik Times </t>
  </si>
  <si>
    <t>Kolhapur Times Marathi</t>
  </si>
  <si>
    <t>Ahmedabad Times Marathi</t>
  </si>
  <si>
    <t>Nagpur Times Marathi</t>
  </si>
  <si>
    <t>Maharashtra times Nagpur Plus</t>
  </si>
  <si>
    <t>Delhi Times Masala Mix</t>
  </si>
  <si>
    <t>NBT Lucknow Masala Mix</t>
  </si>
  <si>
    <t>NBT Masala Mix Ghaziabad</t>
  </si>
  <si>
    <t xml:space="preserve">Ahmedabad Times Masala Mix </t>
  </si>
  <si>
    <t>Rabibaroari BDA</t>
  </si>
  <si>
    <t xml:space="preserve">FRONT PAGE </t>
  </si>
  <si>
    <t xml:space="preserve">BACK PAGE </t>
  </si>
  <si>
    <t>Kerala</t>
  </si>
  <si>
    <t>Ahmedabad City</t>
  </si>
  <si>
    <t>Ahmedabad Times  Nehrunagar+ Bopal</t>
  </si>
  <si>
    <t>Maharashtra Times Nasik Plus</t>
  </si>
  <si>
    <t>NBT Masala Mix  Noida</t>
  </si>
  <si>
    <t>NBT Masala Mix  Trans Hindon Area</t>
  </si>
  <si>
    <t>NBT Masala  Mix Faridabad</t>
  </si>
  <si>
    <t>NBT Masala Mix  Gurgaon</t>
  </si>
  <si>
    <t>Ahmedabad Times Paldi+ Usmanpura + Mirzapur</t>
  </si>
  <si>
    <t>Edition</t>
  </si>
  <si>
    <t>Times of India Display Ad Rate Card - 2016</t>
  </si>
  <si>
    <t>Base 
(Colour)</t>
  </si>
  <si>
    <t>Multiple
(Colour)</t>
  </si>
  <si>
    <t>Front Page
(Colour)</t>
  </si>
  <si>
    <t>Back Page
(Colour)</t>
  </si>
  <si>
    <t>Page 3
(B/W)</t>
  </si>
  <si>
    <t>Page 3
(Colour)</t>
  </si>
  <si>
    <t>Page 5
(B/W)</t>
  </si>
  <si>
    <t>Page 5
(Colour)</t>
  </si>
  <si>
    <t>Tariff Rates in Rupees per Square Centimeter</t>
  </si>
  <si>
    <t>BHAVES ADVERTISERS</t>
  </si>
  <si>
    <t>An Leading National Advertising Agency providing media buying services for all Newspapers in India</t>
  </si>
  <si>
    <r>
      <t xml:space="preserve">Send your enquiry to </t>
    </r>
    <r>
      <rPr>
        <b/>
        <sz val="18"/>
        <color theme="1"/>
        <rFont val="Calibri"/>
        <family val="2"/>
        <scheme val="minor"/>
      </rPr>
      <t>info@bhavesads.com</t>
    </r>
    <r>
      <rPr>
        <sz val="14"/>
        <color theme="1"/>
        <rFont val="Calibri"/>
        <family val="2"/>
        <scheme val="minor"/>
      </rPr>
      <t xml:space="preserve"> or Call </t>
    </r>
    <r>
      <rPr>
        <b/>
        <sz val="18"/>
        <color theme="1"/>
        <rFont val="Calibri"/>
        <family val="2"/>
        <scheme val="minor"/>
      </rPr>
      <t>08121004004</t>
    </r>
    <r>
      <rPr>
        <sz val="14"/>
        <color theme="1"/>
        <rFont val="Calibri"/>
        <family val="2"/>
        <scheme val="minor"/>
      </rPr>
      <t xml:space="preserve"> to get further discounts on the above tariff</t>
    </r>
  </si>
  <si>
    <t>Times of India Display Ad Rates for Inner Page, Front Page, Page 3, Back Page, Full Page, Half Page, Quarter Page, Jacket Ad, Skybus Ad and other Advertisements. Book Display Ad in Times of India at lowest Rates for all editions of the newspaper.</t>
  </si>
  <si>
    <t>To Advertise in Times of India for Display Advertisements Contact:</t>
  </si>
  <si>
    <t>Delhi Capital+West Up &amp; UK Gurgaon + Chandigarh</t>
  </si>
  <si>
    <t>Delhi Capital+West Up &amp; Uk + Chandigarh</t>
  </si>
  <si>
    <t xml:space="preserve">Delhi Capital+West Up &amp; Uk Gurgaon </t>
  </si>
  <si>
    <t xml:space="preserve">Delhi Capital+ Gurgaon </t>
  </si>
  <si>
    <t xml:space="preserve">Delhi Capital+West Up &amp; Uk </t>
  </si>
  <si>
    <t>Times of India Delhi Capital</t>
  </si>
  <si>
    <t>Times of India Noida</t>
  </si>
  <si>
    <t>Times of India Gurgaon</t>
  </si>
  <si>
    <t>Times of India Chandigarh</t>
  </si>
  <si>
    <t>Times of India Chandigarh upc</t>
  </si>
  <si>
    <t>Times of India Jaipur City  +UPC</t>
  </si>
  <si>
    <t>TOI Jaipur City</t>
  </si>
  <si>
    <t>TOI Jaipur Upcountry</t>
  </si>
  <si>
    <t>TOI Western Up &amp; Uk</t>
  </si>
  <si>
    <t>TOI Meerut</t>
  </si>
  <si>
    <t>TOI Agra</t>
  </si>
  <si>
    <t>TOI Bareilly</t>
  </si>
  <si>
    <t>TOI Dheradun</t>
  </si>
  <si>
    <t>TOI Bhopal + Indore + Raipur + UPC</t>
  </si>
  <si>
    <t>TOI Bhopal</t>
  </si>
  <si>
    <t>TOI Indore</t>
  </si>
  <si>
    <t xml:space="preserve">TOI Bhopal UPC </t>
  </si>
  <si>
    <t>TOI Raipur</t>
  </si>
  <si>
    <t>TOI Lucknow</t>
  </si>
  <si>
    <t>Times of India Kanpur</t>
  </si>
  <si>
    <t>Times of India Allahabad</t>
  </si>
  <si>
    <t>Times of India Varanasi</t>
  </si>
  <si>
    <t>Times of India Mumbai</t>
  </si>
  <si>
    <t>Times of India Nashik</t>
  </si>
  <si>
    <t>Times of India Navi Mumbai</t>
  </si>
  <si>
    <t>Times of India Thane</t>
  </si>
  <si>
    <t>Times of India Pune city</t>
  </si>
  <si>
    <t>Times of India Pune ROM</t>
  </si>
  <si>
    <t>Times of India Aurangabad</t>
  </si>
  <si>
    <t>Times of India Kolhapur</t>
  </si>
  <si>
    <t>Times of India Pimpri Chichwad</t>
  </si>
  <si>
    <t>Times of India Ahmedabad</t>
  </si>
  <si>
    <t>Times of India surat</t>
  </si>
  <si>
    <t>Times of India Baroda</t>
  </si>
  <si>
    <t>Times of India Rajkot</t>
  </si>
  <si>
    <t>Times of India Nagpur</t>
  </si>
  <si>
    <t>TOI Goa</t>
  </si>
  <si>
    <t>TOI Bangalore</t>
  </si>
  <si>
    <t>TOI Mysore</t>
  </si>
  <si>
    <t>TOI Mangalore</t>
  </si>
  <si>
    <t>TOI Hubli</t>
  </si>
  <si>
    <t>TOI Hyderabad</t>
  </si>
  <si>
    <t>TOI Vizag</t>
  </si>
  <si>
    <t>TOI Vijayawada</t>
  </si>
  <si>
    <t>TOI Chennai</t>
  </si>
  <si>
    <t>TOI Coimbatore</t>
  </si>
  <si>
    <t>TOI Madurai</t>
  </si>
  <si>
    <t>TOI Trichy</t>
  </si>
  <si>
    <t xml:space="preserve">TOI Kerala </t>
  </si>
  <si>
    <t>TOI Kozhikode</t>
  </si>
  <si>
    <t>TOI Trivandrum</t>
  </si>
  <si>
    <t>TOI Kerala Upcountry</t>
  </si>
  <si>
    <t>TOI Kochi</t>
  </si>
  <si>
    <t>TOI Pondy</t>
  </si>
  <si>
    <t>TOI Kolkata + Guwahati</t>
  </si>
  <si>
    <t>TOI Kolkata</t>
  </si>
  <si>
    <t>TOI Patna</t>
  </si>
  <si>
    <t>TOI Bihar</t>
  </si>
  <si>
    <t>TOI Ranchi /Jharkhand</t>
  </si>
  <si>
    <t>TOI Bhubaneshwar</t>
  </si>
  <si>
    <t>TOI Guwahati</t>
  </si>
  <si>
    <t>Times of India Ad Rates</t>
  </si>
  <si>
    <t xml:space="preserve">For complete rate card visit </t>
  </si>
  <si>
    <t>For Display Ad Rates</t>
  </si>
  <si>
    <t>Times of India Display Advertisement Tariff</t>
  </si>
  <si>
    <t>For TOI Classifieds Online Booking</t>
  </si>
  <si>
    <t>Times of India Classifieds Booking</t>
  </si>
  <si>
    <t>Times Ascent Mumbai</t>
  </si>
  <si>
    <t>Times Ascent Bangalore</t>
  </si>
  <si>
    <t>Times Ascent Delhi</t>
  </si>
  <si>
    <t>Times Ascent Gurgaon</t>
  </si>
  <si>
    <t>Times Ascent MP</t>
  </si>
  <si>
    <t>Times Ascent Noida</t>
  </si>
  <si>
    <t>Times Ascent East</t>
  </si>
  <si>
    <t>Times Ascent Kolkata Metro</t>
  </si>
  <si>
    <t xml:space="preserve">Times Ascent Pune </t>
  </si>
  <si>
    <t>Times Ascent Aurangabad</t>
  </si>
  <si>
    <t>Times Ascent Nashik</t>
  </si>
  <si>
    <t>Times Ascent Kolhapur</t>
  </si>
  <si>
    <t>Times Ascent Ahmedabad</t>
  </si>
  <si>
    <t>Times Ascent Lucknow</t>
  </si>
  <si>
    <t>Times Ascent Meerut</t>
  </si>
  <si>
    <t>Times Ascent Agra</t>
  </si>
  <si>
    <t>Times Ascent Bareilly</t>
  </si>
  <si>
    <t>Times Ascent Dehradun</t>
  </si>
  <si>
    <t>Times Ascent Hyderabad + Vizag</t>
  </si>
  <si>
    <t>Times Ascent Vizag</t>
  </si>
  <si>
    <t>Times Ascent Vijayawada</t>
  </si>
  <si>
    <t xml:space="preserve">Times Ascent Kerala </t>
  </si>
  <si>
    <t>Times Ascent Chennai</t>
  </si>
  <si>
    <t>Times Ascent Bhubaneshwar</t>
  </si>
  <si>
    <t xml:space="preserve">Times Ascent Kanpur </t>
  </si>
  <si>
    <t>Times Ascent Jaipur</t>
  </si>
  <si>
    <t>Times Ascent Mysore</t>
  </si>
  <si>
    <t>Times Ascent Nagpur</t>
  </si>
  <si>
    <t>Times Ascent Goa</t>
  </si>
  <si>
    <t>Times Ascent Mangalore</t>
  </si>
  <si>
    <t>Times Ascent Guwahati</t>
  </si>
  <si>
    <t>Black &amp; White</t>
  </si>
  <si>
    <t>Colour</t>
  </si>
  <si>
    <t>UPTO 120 SCM2</t>
  </si>
  <si>
    <t>MULTIPLE3</t>
  </si>
  <si>
    <t>Times Ascent Ad Rates for Inner Page, Front Page, Page 3, Back Page, Full Page, Half Page, Quarter Page and other Advertisements. Book Recruitment Ad in Times of India at lowest Rates in Times Ascent or Times Appointments.</t>
  </si>
  <si>
    <t>Times Ascent Advertisement Rate Card - 2016</t>
  </si>
  <si>
    <t>For Recruitment Classifieds</t>
  </si>
  <si>
    <t>Times of India Recruitment Classifieds Online Booking</t>
  </si>
  <si>
    <t>For Times Ascent Ad Rates</t>
  </si>
  <si>
    <t>Times of India Ascent Advertisement Tariff</t>
  </si>
  <si>
    <t>PAGE 3</t>
  </si>
  <si>
    <t>Times of India City Times Ad Rate Card - 2016</t>
  </si>
  <si>
    <t>To Advertise in Times of India for City Times Contact:</t>
  </si>
  <si>
    <t>Times of India City Times Ad Rates for Inner Page, Front Page, Page 3, Back Page, Full Page, Half Page, Quarter Page, Jacket Ad, Skybus Ad and other Advertisements. Book Ad in City Times at lowest Rates for all editions of the newspaper.</t>
  </si>
  <si>
    <t>For City Times Ad Rates</t>
  </si>
  <si>
    <t>Times of India City Times Advertisement Tariff</t>
  </si>
  <si>
    <t>For Times Matrimonial Classifieds</t>
  </si>
  <si>
    <t>Times of India Matrimonial Ad Booking</t>
  </si>
  <si>
    <t>Hyderabad</t>
  </si>
  <si>
    <t>For Times Appointments Ad Rates</t>
  </si>
  <si>
    <t>Times of India Appointment Advertisement Tariff</t>
  </si>
  <si>
    <t>Kolkata</t>
  </si>
  <si>
    <t>Days</t>
  </si>
  <si>
    <t>Add on</t>
  </si>
  <si>
    <t>13+</t>
  </si>
  <si>
    <t>Tuesday</t>
  </si>
  <si>
    <t>Delhi City</t>
  </si>
  <si>
    <t>Bangalore City</t>
  </si>
  <si>
    <t>Pune City</t>
  </si>
  <si>
    <t>Monday</t>
  </si>
  <si>
    <t>Kolkata Metro</t>
  </si>
  <si>
    <t>Friday</t>
  </si>
  <si>
    <t>Lucknow City</t>
  </si>
  <si>
    <t>Western UP &amp; UK</t>
  </si>
  <si>
    <t>Jaipur City</t>
  </si>
  <si>
    <t>Wednesday</t>
  </si>
  <si>
    <t>Nagpur City</t>
  </si>
  <si>
    <t>Bhopal [MP]</t>
  </si>
  <si>
    <t>Nasik</t>
  </si>
  <si>
    <t>Bubaneshwar</t>
  </si>
  <si>
    <t>Madurai/Trichi</t>
  </si>
  <si>
    <t>No. of 
Insertions</t>
  </si>
  <si>
    <t>No. of
Insertions 2</t>
  </si>
  <si>
    <t>No. of
Insertions 3</t>
  </si>
  <si>
    <t>1 to 5</t>
  </si>
  <si>
    <t>6 to 12</t>
  </si>
  <si>
    <t>To Advertise in Times of India under B2B Section Contact:</t>
  </si>
  <si>
    <t>Times B2B Advertisement Rates. Book Advertisement in Business 2 Business Section at discounted rates from the above tariff for all editions of the newspaper.</t>
  </si>
  <si>
    <t>For TOI Business Classifieds</t>
  </si>
  <si>
    <t>Times of India Business Classifieds Online Booking</t>
  </si>
  <si>
    <t>Times Business 2 Business Ad Rate Card - 2016</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</si>
</sst>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8"/>
      <color theme="1"/>
      <name val="Calibri"/>
      <family val="2"/>
      <scheme val="minor"/>
    </font>
    <font>
      <b/>
      <sz val="16"/>
      <color theme="1"/>
      <name val="Calibri"/>
      <family val="2"/>
      <scheme val="minor"/>
    </font>
    <font>
      <sz val="14"/>
      <color theme="1"/>
      <name val="Calibri"/>
      <family val="2"/>
      <scheme val="minor"/>
    </font>
    <font>
      <b/>
      <sz val="24"/>
      <color rgb="FFFF0000"/>
      <name val="Calibri"/>
      <family val="2"/>
      <scheme val="minor"/>
    </font>
    <font>
      <b/>
      <sz val="12"/>
      <color theme="3"/>
      <name val="Calibri"/>
      <family val="2"/>
      <scheme val="minor"/>
    </font>
    <font>
      <b/>
      <sz val="36"/>
      <color theme="3"/>
      <name val="Calibri"/>
      <family val="2"/>
      <scheme val="minor"/>
    </font>
    <font>
      <u/>
      <sz val="11"/>
      <color theme="10"/>
      <name val="Calibri"/>
      <family val="2"/>
      <scheme val="minor"/>
    </font>
    <font>
      <b/>
      <sz val="11"/>
      <color theme="1"/>
      <name val="Calibri"/>
      <family val="2"/>
      <scheme val="minor"/>
    </font>
    <font>
      <b/>
      <sz val="22"/>
      <color rgb="FFFF0000"/>
      <name val="Calibri"/>
      <family val="2"/>
      <scheme val="minor"/>
    </font>
    <font>
      <b/>
      <sz val="14"/>
      <color theme="1"/>
      <name val="Calibri"/>
      <family val="2"/>
      <scheme val="minor"/>
    </font>
    <font>
      <sz val="10"/>
      <color theme="1"/>
      <name val="Calibri"/>
      <family val="2"/>
      <scheme val="minor"/>
    </font>
    <font>
      <b/>
      <sz val="18"/>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E2BA0E"/>
        <bgColor indexed="64"/>
      </patternFill>
    </fill>
  </fills>
  <borders count="1">
    <border>
      <left/>
      <right/>
      <top/>
      <bottom/>
      <diagonal/>
    </border>
  </borders>
  <cellStyleXfs count="2">
    <xf numFmtId="0" fontId="0" fillId="0" borderId="0"/>
    <xf numFmtId="0" fontId="7" fillId="0" borderId="0" applyNumberFormat="0" applyFill="0" applyBorder="0" applyAlignment="0" applyProtection="0"/>
  </cellStyleXfs>
  <cellXfs count="28">
    <xf numFmtId="0" fontId="0" fillId="0" borderId="0" xfId="0"/>
    <xf numFmtId="0" fontId="0" fillId="0" borderId="0" xfId="0" applyFill="1"/>
    <xf numFmtId="0" fontId="0" fillId="0" borderId="0" xfId="0" applyAlignment="1">
      <alignment horizontal="center"/>
    </xf>
    <xf numFmtId="0" fontId="0" fillId="0" borderId="0" xfId="0" applyAlignment="1">
      <alignment wrapText="1"/>
    </xf>
    <xf numFmtId="0" fontId="0" fillId="0" borderId="0" xfId="0" applyFill="1" applyAlignment="1">
      <alignment horizontal="center" wrapText="1"/>
    </xf>
    <xf numFmtId="0" fontId="0" fillId="0" borderId="0" xfId="0" applyFill="1" applyAlignment="1">
      <alignment wrapText="1"/>
    </xf>
    <xf numFmtId="0" fontId="7" fillId="0" borderId="0" xfId="1"/>
    <xf numFmtId="0" fontId="4" fillId="0" borderId="0" xfId="0" applyFont="1" applyAlignment="1">
      <alignment wrapText="1"/>
    </xf>
    <xf numFmtId="0" fontId="5" fillId="0" borderId="0" xfId="0" applyFont="1" applyAlignment="1">
      <alignment wrapText="1"/>
    </xf>
    <xf numFmtId="0" fontId="5" fillId="0" borderId="0" xfId="0" applyFont="1" applyAlignment="1">
      <alignment horizontal="center" wrapText="1"/>
    </xf>
    <xf numFmtId="0" fontId="8" fillId="0" borderId="0" xfId="0" applyFont="1"/>
    <xf numFmtId="0" fontId="0" fillId="0" borderId="0" xfId="0" applyAlignment="1">
      <alignment vertical="center" wrapText="1"/>
    </xf>
    <xf numFmtId="0" fontId="0" fillId="0" borderId="0" xfId="0" applyFill="1" applyAlignment="1">
      <alignment horizontal="center"/>
    </xf>
    <xf numFmtId="0" fontId="8" fillId="0" borderId="0" xfId="0" applyFont="1" applyAlignment="1">
      <alignment horizontal="center" vertical="center" wrapText="1"/>
    </xf>
    <xf numFmtId="0" fontId="8" fillId="0" borderId="0" xfId="0" applyFont="1" applyAlignment="1">
      <alignment vertical="center" wrapText="1"/>
    </xf>
    <xf numFmtId="0" fontId="0" fillId="0" borderId="0" xfId="0" applyAlignment="1">
      <alignment horizontal="center" vertical="center" wrapText="1"/>
    </xf>
    <xf numFmtId="0" fontId="4" fillId="0" borderId="0" xfId="0" applyFont="1" applyAlignment="1">
      <alignment horizontal="center" wrapText="1"/>
    </xf>
    <xf numFmtId="0" fontId="5" fillId="0" borderId="0" xfId="0" applyFont="1" applyAlignment="1">
      <alignment horizontal="right" wrapText="1"/>
    </xf>
    <xf numFmtId="0" fontId="2" fillId="2" borderId="0" xfId="0" applyFont="1" applyFill="1" applyAlignment="1">
      <alignment horizontal="center" vertical="center" wrapText="1"/>
    </xf>
    <xf numFmtId="0" fontId="6" fillId="2" borderId="0" xfId="0" applyFont="1" applyFill="1" applyAlignment="1">
      <alignment horizontal="center" vertical="center" wrapText="1"/>
    </xf>
    <xf numFmtId="0" fontId="0" fillId="2" borderId="0" xfId="0" applyFill="1" applyAlignment="1">
      <alignment horizontal="center" vertical="center" wrapText="1"/>
    </xf>
    <xf numFmtId="0" fontId="3" fillId="3" borderId="0" xfId="0" applyFont="1" applyFill="1" applyAlignment="1">
      <alignment horizontal="center" vertical="center" wrapText="1"/>
    </xf>
    <xf numFmtId="0" fontId="9" fillId="0" borderId="0" xfId="0" applyFont="1" applyAlignment="1">
      <alignment horizontal="center" wrapText="1"/>
    </xf>
    <xf numFmtId="0" fontId="10" fillId="2" borderId="0" xfId="0" applyFont="1" applyFill="1" applyAlignment="1">
      <alignment horizontal="center" vertical="center" wrapText="1"/>
    </xf>
    <xf numFmtId="0" fontId="11" fillId="2" borderId="0" xfId="0" applyFont="1" applyFill="1" applyAlignment="1">
      <alignment horizontal="center" vertical="center" wrapText="1"/>
    </xf>
    <xf numFmtId="0" fontId="0" fillId="0" borderId="0" xfId="0" applyAlignment="1">
      <alignment horizontal="left" wrapText="1"/>
    </xf>
    <xf numFmtId="0" fontId="12" fillId="0" borderId="0" xfId="0" applyFont="1" applyAlignment="1">
      <alignment horizontal="center" wrapText="1"/>
    </xf>
    <xf numFmtId="0" fontId="0" fillId="0" borderId="0" xfId="0" applyAlignment="1">
      <alignment horizontal="left" vertical="center" wrapText="1"/>
    </xf>
  </cellXfs>
  <cellStyles count="2">
    <cellStyle name="Hyperlink" xfId="1" builtinId="8"/>
    <cellStyle name="Normal" xfId="0" builtinId="0"/>
  </cellStyles>
  <dxfs count="22">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font>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dxf>
    <dxf>
      <fill>
        <patternFill patternType="none">
          <fgColor indexed="64"/>
          <bgColor indexed="65"/>
        </patternFill>
      </fill>
      <alignment horizontal="center" vertical="bottom" textRotation="0" wrapText="1" indent="0" justifyLastLine="0" shrinkToFit="0" readingOrder="0"/>
    </dxf>
  </dxfs>
  <tableStyles count="0" defaultTableStyle="TableStyleMedium9" defaultPivotStyle="PivotStyleLight16"/>
  <colors>
    <mruColors>
      <color rgb="FFE2BA0E"/>
      <color rgb="FFD7DC1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1" displayName="Table1" ref="A3:I76" totalsRowShown="0" headerRowDxfId="21" dataDxfId="20">
  <autoFilter ref="A3:I76"/>
  <tableColumns count="9">
    <tableColumn id="1" name="Edition" dataDxfId="19"/>
    <tableColumn id="2" name="Base _x000a_(Colour)" dataDxfId="18"/>
    <tableColumn id="3" name="Multiple_x000a_(Colour)" dataDxfId="17"/>
    <tableColumn id="4" name="Front Page_x000a_(Colour)" dataDxfId="16"/>
    <tableColumn id="5" name="Back Page_x000a_(Colour)" dataDxfId="15"/>
    <tableColumn id="6" name="Page 3_x000a_(B/W)" dataDxfId="14"/>
    <tableColumn id="7" name="Page 3_x000a_(Colour)" dataDxfId="13"/>
    <tableColumn id="8" name="Page 5_x000a_(B/W)" dataDxfId="12"/>
    <tableColumn id="9" name="Page 5_x000a_(Colour)" dataDxfId="11"/>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A3:E36" totalsRowShown="0" headerRowDxfId="10">
  <autoFilter ref="A3:E36"/>
  <tableColumns count="5">
    <tableColumn id="1" name="Edition"/>
    <tableColumn id="2" name="UPTO 120 SCM"/>
    <tableColumn id="3" name="MULTIPLE"/>
    <tableColumn id="4" name="UPTO 120 SCM2"/>
    <tableColumn id="5" name="MULTIPLE3"/>
  </tableColumns>
  <tableStyleInfo name="TableStyleMedium14" showFirstColumn="0" showLastColumn="0" showRowStripes="1" showColumnStripes="0"/>
</table>
</file>

<file path=xl/tables/table3.xml><?xml version="1.0" encoding="utf-8"?>
<table xmlns="http://schemas.openxmlformats.org/spreadsheetml/2006/main" id="4" name="Table4" displayName="Table4" ref="A3:F69" totalsRowShown="0" headerRowDxfId="9">
  <autoFilter ref="A3:F69"/>
  <tableColumns count="6">
    <tableColumn id="1" name="CITY TIMES " dataDxfId="8"/>
    <tableColumn id="2" name="BASE "/>
    <tableColumn id="3" name="MULTIPLE "/>
    <tableColumn id="4" name="FRONT PAGE "/>
    <tableColumn id="5" name="PAGE 3"/>
    <tableColumn id="6" name="BACK PAGE "/>
  </tableColumns>
  <tableStyleInfo name="TableStyleMedium9" showFirstColumn="0" showLastColumn="0" showRowStripes="1" showColumnStripes="0"/>
</table>
</file>

<file path=xl/tables/table4.xml><?xml version="1.0" encoding="utf-8"?>
<table xmlns="http://schemas.openxmlformats.org/spreadsheetml/2006/main" id="13" name="Table13" displayName="Table13" ref="A3:F39" totalsRowShown="0" headerRowDxfId="0" dataDxfId="1">
  <autoFilter ref="A3:F39"/>
  <tableColumns count="6">
    <tableColumn id="1" name="Edition" dataDxfId="7"/>
    <tableColumn id="2" name="Days" dataDxfId="6"/>
    <tableColumn id="3" name="No. of _x000a_Insertions" dataDxfId="5"/>
    <tableColumn id="4" name="No. of_x000a_Insertions 2" dataDxfId="4"/>
    <tableColumn id="5" name="No. of_x000a_Insertions 3" dataDxfId="3"/>
    <tableColumn id="6" name="Add on"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ds2publish.com/publications/times-group/times-of-india" TargetMode="External"/><Relationship Id="rId2" Type="http://schemas.openxmlformats.org/officeDocument/2006/relationships/hyperlink" Target="http://www.bhavesads.com/times-of-india/display-ad-rates" TargetMode="External"/><Relationship Id="rId1" Type="http://schemas.openxmlformats.org/officeDocument/2006/relationships/hyperlink" Target="http://www.bhavesads.com/ad-rates/times-of-india-newspaper"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ds2publish.com/classified-ad/times-of-india/recruitments" TargetMode="External"/><Relationship Id="rId2" Type="http://schemas.openxmlformats.org/officeDocument/2006/relationships/hyperlink" Target="http://www.ads2publish.com/publications/times-group/times-of-india" TargetMode="External"/><Relationship Id="rId1" Type="http://schemas.openxmlformats.org/officeDocument/2006/relationships/hyperlink" Target="http://www.bhavesads.com/ad-rates/times-of-india-newspaper" TargetMode="External"/><Relationship Id="rId6" Type="http://schemas.openxmlformats.org/officeDocument/2006/relationships/table" Target="../tables/table2.xml"/><Relationship Id="rId5" Type="http://schemas.openxmlformats.org/officeDocument/2006/relationships/printerSettings" Target="../printerSettings/printerSettings2.bin"/><Relationship Id="rId4" Type="http://schemas.openxmlformats.org/officeDocument/2006/relationships/hyperlink" Target="http://www.bhavesads.com/times-of-india/times-ascent-ad-rate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bhavesads.com/times-of-india/city-times-ad-rates" TargetMode="External"/><Relationship Id="rId2" Type="http://schemas.openxmlformats.org/officeDocument/2006/relationships/hyperlink" Target="http://www.ads2publish.com/publications/times-group/times-of-india" TargetMode="External"/><Relationship Id="rId1" Type="http://schemas.openxmlformats.org/officeDocument/2006/relationships/hyperlink" Target="http://www.bhavesads.com/ad-rates/times-of-india-newspaper" TargetMode="External"/><Relationship Id="rId6" Type="http://schemas.openxmlformats.org/officeDocument/2006/relationships/table" Target="../tables/table3.xml"/><Relationship Id="rId5" Type="http://schemas.openxmlformats.org/officeDocument/2006/relationships/printerSettings" Target="../printerSettings/printerSettings3.bin"/><Relationship Id="rId4" Type="http://schemas.openxmlformats.org/officeDocument/2006/relationships/hyperlink" Target="http://www.ads2publish.com/classified-ad/times-of-india/matrimoni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bhavesads.com/times-of-india/times-appointments-recruitment-ad-rates" TargetMode="External"/><Relationship Id="rId2" Type="http://schemas.openxmlformats.org/officeDocument/2006/relationships/hyperlink" Target="http://www.ads2publish.com/publications/times-group/times-of-india" TargetMode="External"/><Relationship Id="rId1" Type="http://schemas.openxmlformats.org/officeDocument/2006/relationships/hyperlink" Target="http://www.bhavesads.com/ad-rates/times-of-india-newspaper" TargetMode="External"/><Relationship Id="rId6" Type="http://schemas.openxmlformats.org/officeDocument/2006/relationships/table" Target="../tables/table4.xml"/><Relationship Id="rId5" Type="http://schemas.openxmlformats.org/officeDocument/2006/relationships/printerSettings" Target="../printerSettings/printerSettings4.bin"/><Relationship Id="rId4" Type="http://schemas.openxmlformats.org/officeDocument/2006/relationships/hyperlink" Target="http://www.ads2publish.com/classified-ad/times-of-india/busines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topLeftCell="A70" workbookViewId="0">
      <selection sqref="A1:I2"/>
    </sheetView>
  </sheetViews>
  <sheetFormatPr defaultRowHeight="15" x14ac:dyDescent="0.25"/>
  <cols>
    <col min="1" max="1" width="38.140625" style="3" bestFit="1" customWidth="1"/>
    <col min="2" max="2" width="12.85546875" bestFit="1" customWidth="1"/>
    <col min="3" max="3" width="13.28515625" bestFit="1" customWidth="1"/>
    <col min="4" max="4" width="15" bestFit="1" customWidth="1"/>
    <col min="5" max="5" width="14.28515625" bestFit="1" customWidth="1"/>
    <col min="6" max="6" width="11.28515625" bestFit="1" customWidth="1"/>
    <col min="7" max="7" width="12.85546875" bestFit="1" customWidth="1"/>
    <col min="8" max="8" width="11.28515625" bestFit="1" customWidth="1"/>
    <col min="9" max="9" width="12.85546875" bestFit="1" customWidth="1"/>
  </cols>
  <sheetData>
    <row r="1" spans="1:9" ht="31.5" x14ac:dyDescent="0.5">
      <c r="A1" s="16" t="s">
        <v>103</v>
      </c>
      <c r="B1" s="16"/>
      <c r="C1" s="16"/>
      <c r="D1" s="16"/>
      <c r="E1" s="16"/>
      <c r="F1" s="16"/>
      <c r="G1" s="16"/>
      <c r="H1" s="16"/>
      <c r="I1" s="16"/>
    </row>
    <row r="2" spans="1:9" ht="15.75" x14ac:dyDescent="0.25">
      <c r="A2" s="17" t="s">
        <v>112</v>
      </c>
      <c r="B2" s="17"/>
      <c r="C2" s="17"/>
      <c r="D2" s="17"/>
      <c r="E2" s="17"/>
      <c r="F2" s="17"/>
      <c r="G2" s="17"/>
      <c r="H2" s="17"/>
      <c r="I2" s="17"/>
    </row>
    <row r="3" spans="1:9" s="2" customFormat="1" ht="30" x14ac:dyDescent="0.25">
      <c r="A3" s="4" t="s">
        <v>102</v>
      </c>
      <c r="B3" s="4" t="s">
        <v>104</v>
      </c>
      <c r="C3" s="4" t="s">
        <v>105</v>
      </c>
      <c r="D3" s="4" t="s">
        <v>106</v>
      </c>
      <c r="E3" s="4" t="s">
        <v>107</v>
      </c>
      <c r="F3" s="4" t="s">
        <v>108</v>
      </c>
      <c r="G3" s="4" t="s">
        <v>109</v>
      </c>
      <c r="H3" s="4" t="s">
        <v>110</v>
      </c>
      <c r="I3" s="4" t="s">
        <v>111</v>
      </c>
    </row>
    <row r="4" spans="1:9" ht="30" x14ac:dyDescent="0.25">
      <c r="A4" s="5" t="s">
        <v>118</v>
      </c>
      <c r="B4" s="1">
        <v>4305</v>
      </c>
      <c r="C4" s="1">
        <v>3500</v>
      </c>
      <c r="D4" s="1">
        <v>6520</v>
      </c>
      <c r="E4" s="1">
        <v>5280</v>
      </c>
      <c r="F4" s="1">
        <v>4500</v>
      </c>
      <c r="G4" s="1">
        <v>5000</v>
      </c>
      <c r="H4" s="1">
        <v>4293</v>
      </c>
      <c r="I4" s="1">
        <v>4770</v>
      </c>
    </row>
    <row r="5" spans="1:9" x14ac:dyDescent="0.25">
      <c r="A5" s="5" t="s">
        <v>119</v>
      </c>
      <c r="B5" s="1">
        <v>4055</v>
      </c>
      <c r="C5" s="1">
        <v>3250</v>
      </c>
      <c r="D5" s="1">
        <v>6195</v>
      </c>
      <c r="E5" s="1">
        <v>4995</v>
      </c>
      <c r="F5" s="1">
        <v>4244</v>
      </c>
      <c r="G5" s="1">
        <v>4715</v>
      </c>
      <c r="H5" s="1">
        <v>4046</v>
      </c>
      <c r="I5" s="1">
        <v>4495</v>
      </c>
    </row>
    <row r="6" spans="1:9" x14ac:dyDescent="0.25">
      <c r="A6" s="5" t="s">
        <v>120</v>
      </c>
      <c r="B6" s="1">
        <v>4095</v>
      </c>
      <c r="C6" s="1">
        <v>3290</v>
      </c>
      <c r="D6" s="1">
        <v>6190</v>
      </c>
      <c r="E6" s="1">
        <v>5010</v>
      </c>
      <c r="F6" s="1">
        <v>4284</v>
      </c>
      <c r="G6" s="1">
        <v>4760</v>
      </c>
      <c r="H6" s="1">
        <v>4082</v>
      </c>
      <c r="I6" s="1">
        <v>4535</v>
      </c>
    </row>
    <row r="7" spans="1:9" x14ac:dyDescent="0.25">
      <c r="A7" s="5" t="s">
        <v>121</v>
      </c>
      <c r="B7" s="1">
        <v>3890</v>
      </c>
      <c r="C7" s="1">
        <v>3085</v>
      </c>
      <c r="D7" s="1">
        <v>5895</v>
      </c>
      <c r="E7" s="1">
        <v>4755</v>
      </c>
      <c r="F7" s="1">
        <v>4055</v>
      </c>
      <c r="G7" s="1">
        <v>4505</v>
      </c>
      <c r="H7" s="1">
        <v>3870</v>
      </c>
      <c r="I7" s="1">
        <v>4300</v>
      </c>
    </row>
    <row r="8" spans="1:9" x14ac:dyDescent="0.25">
      <c r="A8" s="5" t="s">
        <v>122</v>
      </c>
      <c r="B8" s="1">
        <v>3845</v>
      </c>
      <c r="C8" s="1">
        <v>3040</v>
      </c>
      <c r="D8" s="1">
        <v>5865</v>
      </c>
      <c r="E8" s="1">
        <v>4725</v>
      </c>
      <c r="F8" s="1">
        <v>4028</v>
      </c>
      <c r="G8" s="1">
        <v>4475</v>
      </c>
      <c r="H8" s="1">
        <v>3834</v>
      </c>
      <c r="I8" s="1">
        <v>4260</v>
      </c>
    </row>
    <row r="9" spans="1:9" x14ac:dyDescent="0.25">
      <c r="A9" s="5" t="s">
        <v>123</v>
      </c>
      <c r="B9" s="1">
        <v>3640</v>
      </c>
      <c r="C9" s="1">
        <v>2835</v>
      </c>
      <c r="D9" s="1">
        <v>5570</v>
      </c>
      <c r="E9" s="1">
        <v>4470</v>
      </c>
      <c r="F9" s="1">
        <v>3798</v>
      </c>
      <c r="G9" s="1">
        <v>4220</v>
      </c>
      <c r="H9" s="1">
        <v>3623</v>
      </c>
      <c r="I9" s="1">
        <v>4025</v>
      </c>
    </row>
    <row r="10" spans="1:9" x14ac:dyDescent="0.25">
      <c r="A10" s="5" t="s">
        <v>124</v>
      </c>
      <c r="B10" s="1">
        <v>290</v>
      </c>
      <c r="C10" s="1">
        <v>225</v>
      </c>
      <c r="D10" s="1">
        <v>365</v>
      </c>
      <c r="E10" s="1">
        <v>325</v>
      </c>
      <c r="F10" s="1">
        <v>293</v>
      </c>
      <c r="G10" s="1">
        <v>325</v>
      </c>
      <c r="H10" s="1">
        <v>284</v>
      </c>
      <c r="I10" s="1">
        <v>315</v>
      </c>
    </row>
    <row r="11" spans="1:9" x14ac:dyDescent="0.25">
      <c r="A11" s="5" t="s">
        <v>125</v>
      </c>
      <c r="B11" s="1">
        <v>300</v>
      </c>
      <c r="C11" s="1">
        <v>250</v>
      </c>
      <c r="D11" s="1">
        <v>375</v>
      </c>
      <c r="E11" s="1">
        <v>335</v>
      </c>
      <c r="F11" s="1">
        <v>302</v>
      </c>
      <c r="G11" s="1">
        <v>335</v>
      </c>
      <c r="H11" s="1">
        <v>293</v>
      </c>
      <c r="I11" s="1">
        <v>325</v>
      </c>
    </row>
    <row r="12" spans="1:9" x14ac:dyDescent="0.25">
      <c r="A12" s="5" t="s">
        <v>126</v>
      </c>
      <c r="B12" s="1">
        <v>430</v>
      </c>
      <c r="C12" s="1">
        <v>210</v>
      </c>
      <c r="D12" s="1">
        <v>550</v>
      </c>
      <c r="E12" s="1">
        <v>490</v>
      </c>
      <c r="F12" s="1">
        <v>414</v>
      </c>
      <c r="G12" s="1">
        <v>460</v>
      </c>
      <c r="H12" s="1">
        <v>410</v>
      </c>
      <c r="I12" s="1">
        <v>455</v>
      </c>
    </row>
    <row r="13" spans="1:9" x14ac:dyDescent="0.25">
      <c r="A13" s="5" t="s">
        <v>127</v>
      </c>
      <c r="B13" s="1">
        <v>270</v>
      </c>
      <c r="C13" s="1">
        <v>160</v>
      </c>
      <c r="D13" s="1">
        <v>340</v>
      </c>
      <c r="E13" s="1">
        <v>305</v>
      </c>
      <c r="F13" s="1">
        <v>261</v>
      </c>
      <c r="G13" s="1">
        <v>290</v>
      </c>
      <c r="H13" s="1">
        <v>261</v>
      </c>
      <c r="I13" s="1">
        <v>290</v>
      </c>
    </row>
    <row r="14" spans="1:9" x14ac:dyDescent="0.25">
      <c r="A14" s="5" t="s">
        <v>128</v>
      </c>
      <c r="B14" s="1">
        <v>570</v>
      </c>
      <c r="C14" s="1">
        <v>365</v>
      </c>
      <c r="D14" s="1">
        <v>735</v>
      </c>
      <c r="E14" s="1">
        <v>630</v>
      </c>
      <c r="F14" s="1">
        <v>554</v>
      </c>
      <c r="G14" s="1">
        <v>615</v>
      </c>
      <c r="H14" s="1">
        <v>540</v>
      </c>
      <c r="I14" s="1">
        <v>600</v>
      </c>
    </row>
    <row r="15" spans="1:9" x14ac:dyDescent="0.25">
      <c r="A15" s="5" t="s">
        <v>129</v>
      </c>
      <c r="B15" s="1">
        <v>420</v>
      </c>
      <c r="C15" s="1">
        <v>215</v>
      </c>
      <c r="D15" s="1">
        <v>565</v>
      </c>
      <c r="E15" s="1">
        <v>470</v>
      </c>
      <c r="F15" s="1">
        <v>410</v>
      </c>
      <c r="G15" s="1">
        <v>455</v>
      </c>
      <c r="H15" s="1">
        <v>401</v>
      </c>
      <c r="I15" s="1">
        <v>445</v>
      </c>
    </row>
    <row r="16" spans="1:9" x14ac:dyDescent="0.25">
      <c r="A16" s="5" t="s">
        <v>130</v>
      </c>
      <c r="B16" s="1">
        <v>180</v>
      </c>
      <c r="C16" s="1">
        <v>150</v>
      </c>
      <c r="D16" s="1">
        <v>210</v>
      </c>
      <c r="E16" s="1">
        <v>195</v>
      </c>
      <c r="F16" s="1">
        <v>171</v>
      </c>
      <c r="G16" s="1">
        <v>190</v>
      </c>
      <c r="H16" s="1">
        <v>171</v>
      </c>
      <c r="I16" s="1">
        <v>190</v>
      </c>
    </row>
    <row r="17" spans="1:9" x14ac:dyDescent="0.25">
      <c r="A17" s="5" t="s">
        <v>131</v>
      </c>
      <c r="B17" s="1">
        <v>325</v>
      </c>
      <c r="C17" s="1">
        <v>205</v>
      </c>
      <c r="D17" s="1">
        <v>415</v>
      </c>
      <c r="E17" s="1">
        <v>375</v>
      </c>
      <c r="F17" s="1">
        <v>338</v>
      </c>
      <c r="G17" s="1">
        <v>375</v>
      </c>
      <c r="H17" s="1">
        <v>320</v>
      </c>
      <c r="I17" s="1">
        <v>355</v>
      </c>
    </row>
    <row r="18" spans="1:9" x14ac:dyDescent="0.25">
      <c r="A18" s="5" t="s">
        <v>132</v>
      </c>
      <c r="B18" s="1">
        <v>110</v>
      </c>
      <c r="C18" s="1">
        <v>60</v>
      </c>
      <c r="D18" s="1">
        <v>140</v>
      </c>
      <c r="E18" s="1">
        <v>135</v>
      </c>
      <c r="F18" s="1">
        <v>122</v>
      </c>
      <c r="G18" s="1">
        <v>135</v>
      </c>
      <c r="H18" s="1">
        <v>113</v>
      </c>
      <c r="I18" s="1">
        <v>125</v>
      </c>
    </row>
    <row r="19" spans="1:9" x14ac:dyDescent="0.25">
      <c r="A19" s="5" t="s">
        <v>133</v>
      </c>
      <c r="B19" s="1">
        <v>110</v>
      </c>
      <c r="C19" s="1">
        <v>60</v>
      </c>
      <c r="D19" s="1">
        <v>140</v>
      </c>
      <c r="E19" s="1">
        <v>135</v>
      </c>
      <c r="F19" s="1">
        <v>122</v>
      </c>
      <c r="G19" s="1">
        <v>135</v>
      </c>
      <c r="H19" s="1">
        <v>113</v>
      </c>
      <c r="I19" s="1">
        <v>125</v>
      </c>
    </row>
    <row r="20" spans="1:9" x14ac:dyDescent="0.25">
      <c r="A20" s="5" t="s">
        <v>134</v>
      </c>
      <c r="B20" s="1">
        <v>105</v>
      </c>
      <c r="C20" s="1">
        <v>60</v>
      </c>
      <c r="D20" s="1">
        <v>135</v>
      </c>
      <c r="E20" s="1">
        <v>130</v>
      </c>
      <c r="F20" s="1">
        <v>117</v>
      </c>
      <c r="G20" s="1">
        <v>130</v>
      </c>
      <c r="H20" s="1">
        <v>108</v>
      </c>
      <c r="I20" s="1">
        <v>120</v>
      </c>
    </row>
    <row r="21" spans="1:9" x14ac:dyDescent="0.25">
      <c r="A21" s="5" t="s">
        <v>135</v>
      </c>
      <c r="B21" s="1">
        <v>165</v>
      </c>
      <c r="C21" s="1">
        <v>90</v>
      </c>
      <c r="D21" s="1">
        <v>205</v>
      </c>
      <c r="E21" s="1">
        <v>195</v>
      </c>
      <c r="F21" s="1">
        <v>176</v>
      </c>
      <c r="G21" s="1">
        <v>195</v>
      </c>
      <c r="H21" s="1">
        <v>167</v>
      </c>
      <c r="I21" s="1">
        <v>185</v>
      </c>
    </row>
    <row r="22" spans="1:9" x14ac:dyDescent="0.25">
      <c r="A22" s="5" t="s">
        <v>136</v>
      </c>
      <c r="B22" s="1">
        <v>370</v>
      </c>
      <c r="C22" s="1">
        <v>260</v>
      </c>
      <c r="D22" s="1">
        <v>505</v>
      </c>
      <c r="E22" s="1">
        <v>420</v>
      </c>
      <c r="F22" s="1">
        <v>378</v>
      </c>
      <c r="G22" s="1">
        <v>420</v>
      </c>
      <c r="H22" s="1">
        <v>360</v>
      </c>
      <c r="I22" s="1">
        <v>400</v>
      </c>
    </row>
    <row r="23" spans="1:9" x14ac:dyDescent="0.25">
      <c r="A23" s="5" t="s">
        <v>137</v>
      </c>
      <c r="B23" s="1">
        <v>190</v>
      </c>
      <c r="C23" s="1">
        <v>80</v>
      </c>
      <c r="D23" s="1">
        <v>255</v>
      </c>
      <c r="E23" s="1">
        <v>210</v>
      </c>
      <c r="F23" s="1">
        <v>189</v>
      </c>
      <c r="G23" s="1">
        <v>210</v>
      </c>
      <c r="H23" s="1">
        <v>185</v>
      </c>
      <c r="I23" s="1">
        <v>205</v>
      </c>
    </row>
    <row r="24" spans="1:9" x14ac:dyDescent="0.25">
      <c r="A24" s="5" t="s">
        <v>138</v>
      </c>
      <c r="B24" s="1">
        <v>190</v>
      </c>
      <c r="C24" s="1">
        <v>80</v>
      </c>
      <c r="D24" s="1">
        <v>230</v>
      </c>
      <c r="E24" s="1">
        <v>205</v>
      </c>
      <c r="F24" s="1">
        <v>185</v>
      </c>
      <c r="G24" s="1">
        <v>205</v>
      </c>
      <c r="H24" s="1">
        <v>180</v>
      </c>
      <c r="I24" s="1">
        <v>200</v>
      </c>
    </row>
    <row r="25" spans="1:9" x14ac:dyDescent="0.25">
      <c r="A25" s="5" t="s">
        <v>139</v>
      </c>
      <c r="B25" s="1">
        <v>85</v>
      </c>
      <c r="C25" s="1">
        <v>45</v>
      </c>
      <c r="D25" s="1">
        <v>105</v>
      </c>
      <c r="E25" s="1">
        <v>100</v>
      </c>
      <c r="F25" s="1">
        <v>90</v>
      </c>
      <c r="G25" s="1">
        <v>100</v>
      </c>
      <c r="H25" s="1">
        <v>90</v>
      </c>
      <c r="I25" s="1">
        <v>100</v>
      </c>
    </row>
    <row r="26" spans="1:9" x14ac:dyDescent="0.25">
      <c r="A26" s="5" t="s">
        <v>140</v>
      </c>
      <c r="B26" s="1">
        <v>110</v>
      </c>
      <c r="C26" s="1">
        <v>55</v>
      </c>
      <c r="D26" s="1">
        <v>130</v>
      </c>
      <c r="E26" s="1">
        <v>120</v>
      </c>
      <c r="F26" s="1">
        <v>108</v>
      </c>
      <c r="G26" s="1">
        <v>120</v>
      </c>
      <c r="H26" s="1">
        <v>108</v>
      </c>
      <c r="I26" s="1">
        <v>120</v>
      </c>
    </row>
    <row r="27" spans="1:9" x14ac:dyDescent="0.25">
      <c r="A27" s="5" t="s">
        <v>3</v>
      </c>
      <c r="B27" s="1">
        <v>1075</v>
      </c>
      <c r="C27" s="1">
        <v>625</v>
      </c>
      <c r="D27" s="1">
        <v>1400</v>
      </c>
      <c r="E27" s="1">
        <v>1200</v>
      </c>
      <c r="F27" s="1">
        <v>1040</v>
      </c>
      <c r="G27" s="1">
        <v>1155</v>
      </c>
      <c r="H27" s="1">
        <v>1026</v>
      </c>
      <c r="I27" s="1">
        <v>1140</v>
      </c>
    </row>
    <row r="28" spans="1:9" x14ac:dyDescent="0.25">
      <c r="A28" s="5" t="s">
        <v>4</v>
      </c>
      <c r="B28" s="1">
        <v>950</v>
      </c>
      <c r="C28" s="1">
        <v>500</v>
      </c>
      <c r="D28" s="1">
        <v>1265</v>
      </c>
      <c r="E28" s="1">
        <v>1070</v>
      </c>
      <c r="F28" s="1">
        <v>923</v>
      </c>
      <c r="G28" s="1">
        <v>1025</v>
      </c>
      <c r="H28" s="1">
        <v>918</v>
      </c>
      <c r="I28" s="1">
        <v>1020</v>
      </c>
    </row>
    <row r="29" spans="1:9" x14ac:dyDescent="0.25">
      <c r="A29" s="5" t="s">
        <v>141</v>
      </c>
      <c r="B29" s="1">
        <v>805</v>
      </c>
      <c r="C29" s="1">
        <v>355</v>
      </c>
      <c r="D29" s="1">
        <v>1090</v>
      </c>
      <c r="E29" s="1">
        <v>905</v>
      </c>
      <c r="F29" s="1">
        <v>306</v>
      </c>
      <c r="G29" s="1">
        <v>340</v>
      </c>
      <c r="H29" s="1">
        <v>770</v>
      </c>
      <c r="I29" s="1">
        <v>855</v>
      </c>
    </row>
    <row r="30" spans="1:9" x14ac:dyDescent="0.25">
      <c r="A30" s="5" t="s">
        <v>142</v>
      </c>
      <c r="B30" s="1">
        <v>230</v>
      </c>
      <c r="C30" s="1">
        <v>125</v>
      </c>
      <c r="D30" s="1">
        <v>255</v>
      </c>
      <c r="E30" s="1">
        <v>245</v>
      </c>
      <c r="F30" s="1">
        <v>221</v>
      </c>
      <c r="G30" s="1">
        <v>245</v>
      </c>
      <c r="H30" s="1">
        <v>216</v>
      </c>
      <c r="I30" s="1">
        <v>240</v>
      </c>
    </row>
    <row r="31" spans="1:9" x14ac:dyDescent="0.25">
      <c r="A31" s="5" t="s">
        <v>143</v>
      </c>
      <c r="B31" s="1">
        <v>115</v>
      </c>
      <c r="C31" s="1">
        <v>75</v>
      </c>
      <c r="D31" s="1">
        <v>130</v>
      </c>
      <c r="E31" s="1">
        <v>125</v>
      </c>
      <c r="F31" s="1">
        <v>113</v>
      </c>
      <c r="G31" s="1">
        <v>125</v>
      </c>
      <c r="H31" s="1">
        <v>113</v>
      </c>
      <c r="I31" s="1">
        <v>125</v>
      </c>
    </row>
    <row r="32" spans="1:9" x14ac:dyDescent="0.25">
      <c r="A32" s="5" t="s">
        <v>144</v>
      </c>
      <c r="B32" s="1">
        <v>110</v>
      </c>
      <c r="C32" s="1">
        <v>70</v>
      </c>
      <c r="D32" s="1">
        <v>125</v>
      </c>
      <c r="E32" s="1">
        <v>120</v>
      </c>
      <c r="F32" s="1">
        <v>108</v>
      </c>
      <c r="G32" s="1">
        <v>120</v>
      </c>
      <c r="H32" s="1">
        <v>108</v>
      </c>
      <c r="I32" s="1">
        <v>120</v>
      </c>
    </row>
    <row r="33" spans="1:9" x14ac:dyDescent="0.25">
      <c r="A33" s="5" t="s">
        <v>145</v>
      </c>
      <c r="B33" s="1">
        <v>4785</v>
      </c>
      <c r="C33" s="1">
        <v>3740</v>
      </c>
      <c r="D33" s="1">
        <v>7790</v>
      </c>
      <c r="E33" s="1">
        <v>5960</v>
      </c>
      <c r="F33" s="1">
        <v>5103</v>
      </c>
      <c r="G33" s="1">
        <v>5670</v>
      </c>
      <c r="H33" s="1">
        <v>4833</v>
      </c>
      <c r="I33" s="1">
        <v>5370</v>
      </c>
    </row>
    <row r="34" spans="1:9" x14ac:dyDescent="0.25">
      <c r="A34" s="5" t="s">
        <v>146</v>
      </c>
      <c r="B34" s="1">
        <v>160</v>
      </c>
      <c r="C34" s="1">
        <v>110</v>
      </c>
      <c r="D34" s="1">
        <v>215</v>
      </c>
      <c r="E34" s="1">
        <v>180</v>
      </c>
      <c r="F34" s="1">
        <v>158</v>
      </c>
      <c r="G34" s="1">
        <v>175</v>
      </c>
      <c r="H34" s="1">
        <v>158</v>
      </c>
      <c r="I34" s="1">
        <v>175</v>
      </c>
    </row>
    <row r="35" spans="1:9" x14ac:dyDescent="0.25">
      <c r="A35" s="5" t="s">
        <v>147</v>
      </c>
      <c r="B35" s="1">
        <v>220</v>
      </c>
      <c r="C35" s="1">
        <v>210</v>
      </c>
      <c r="D35" s="1">
        <v>290</v>
      </c>
      <c r="E35" s="1">
        <v>245</v>
      </c>
      <c r="F35" s="1">
        <v>221</v>
      </c>
      <c r="G35" s="1">
        <v>245</v>
      </c>
      <c r="H35" s="1">
        <v>216</v>
      </c>
      <c r="I35" s="1">
        <v>240</v>
      </c>
    </row>
    <row r="36" spans="1:9" x14ac:dyDescent="0.25">
      <c r="A36" s="5" t="s">
        <v>148</v>
      </c>
      <c r="B36" s="1">
        <v>200</v>
      </c>
      <c r="C36" s="1">
        <v>150</v>
      </c>
      <c r="D36" s="1">
        <v>270</v>
      </c>
      <c r="E36" s="1">
        <v>225</v>
      </c>
      <c r="F36" s="1">
        <v>203</v>
      </c>
      <c r="G36" s="1">
        <v>225</v>
      </c>
      <c r="H36" s="1">
        <v>198</v>
      </c>
      <c r="I36" s="1">
        <v>220</v>
      </c>
    </row>
    <row r="37" spans="1:9" x14ac:dyDescent="0.25">
      <c r="A37" s="5" t="s">
        <v>8</v>
      </c>
      <c r="B37" s="1">
        <v>2225</v>
      </c>
      <c r="C37" s="1">
        <v>1745</v>
      </c>
      <c r="D37" s="1">
        <v>2945</v>
      </c>
      <c r="E37" s="1">
        <v>2510</v>
      </c>
      <c r="F37" s="1">
        <v>2106</v>
      </c>
      <c r="G37" s="1">
        <v>2340</v>
      </c>
      <c r="H37" s="1">
        <v>2061</v>
      </c>
      <c r="I37" s="1">
        <v>2290</v>
      </c>
    </row>
    <row r="38" spans="1:9" x14ac:dyDescent="0.25">
      <c r="A38" s="5" t="s">
        <v>149</v>
      </c>
      <c r="B38" s="1">
        <v>1995</v>
      </c>
      <c r="C38" s="1">
        <v>1515</v>
      </c>
      <c r="D38" s="1">
        <v>2615</v>
      </c>
      <c r="E38" s="1">
        <v>2250</v>
      </c>
      <c r="F38" s="1">
        <v>1872</v>
      </c>
      <c r="G38" s="1">
        <v>2080</v>
      </c>
      <c r="H38" s="1">
        <v>1832</v>
      </c>
      <c r="I38" s="1">
        <v>2035</v>
      </c>
    </row>
    <row r="39" spans="1:9" x14ac:dyDescent="0.25">
      <c r="A39" s="5" t="s">
        <v>150</v>
      </c>
      <c r="B39" s="1">
        <v>280</v>
      </c>
      <c r="C39" s="1">
        <v>230</v>
      </c>
      <c r="D39" s="1">
        <v>380</v>
      </c>
      <c r="E39" s="1">
        <v>325</v>
      </c>
      <c r="F39" s="1">
        <v>284</v>
      </c>
      <c r="G39" s="1">
        <v>315</v>
      </c>
      <c r="H39" s="1">
        <v>279</v>
      </c>
      <c r="I39" s="1">
        <v>310</v>
      </c>
    </row>
    <row r="40" spans="1:9" x14ac:dyDescent="0.25">
      <c r="A40" s="5" t="s">
        <v>151</v>
      </c>
      <c r="B40" s="1">
        <v>55</v>
      </c>
      <c r="C40" s="1">
        <v>45</v>
      </c>
      <c r="D40" s="1">
        <v>80</v>
      </c>
      <c r="E40" s="1">
        <v>70</v>
      </c>
      <c r="F40" s="1">
        <v>59</v>
      </c>
      <c r="G40" s="1">
        <v>65</v>
      </c>
      <c r="H40" s="1">
        <v>54</v>
      </c>
      <c r="I40" s="1">
        <v>60</v>
      </c>
    </row>
    <row r="41" spans="1:9" x14ac:dyDescent="0.25">
      <c r="A41" s="5" t="s">
        <v>152</v>
      </c>
      <c r="B41" s="1">
        <v>85</v>
      </c>
      <c r="C41" s="1">
        <v>75</v>
      </c>
      <c r="D41" s="1">
        <v>115</v>
      </c>
      <c r="E41" s="1">
        <v>105</v>
      </c>
      <c r="F41" s="1">
        <v>95</v>
      </c>
      <c r="G41" s="1">
        <v>105</v>
      </c>
      <c r="H41" s="1">
        <v>90</v>
      </c>
      <c r="I41" s="1">
        <v>100</v>
      </c>
    </row>
    <row r="42" spans="1:9" x14ac:dyDescent="0.25">
      <c r="A42" s="5" t="s">
        <v>153</v>
      </c>
      <c r="B42" s="1">
        <v>325</v>
      </c>
      <c r="C42" s="1">
        <v>260</v>
      </c>
      <c r="D42" s="1">
        <v>430</v>
      </c>
      <c r="E42" s="1"/>
      <c r="F42" s="1"/>
      <c r="G42" s="1"/>
      <c r="H42" s="1"/>
      <c r="I42" s="1"/>
    </row>
    <row r="43" spans="1:9" x14ac:dyDescent="0.25">
      <c r="A43" s="5" t="s">
        <v>10</v>
      </c>
      <c r="B43" s="1">
        <v>900</v>
      </c>
      <c r="C43" s="1">
        <v>695</v>
      </c>
      <c r="D43" s="1">
        <v>730</v>
      </c>
      <c r="E43" s="1">
        <v>1130</v>
      </c>
      <c r="F43" s="1">
        <v>941</v>
      </c>
      <c r="G43" s="1">
        <v>1045</v>
      </c>
      <c r="H43" s="1">
        <v>891</v>
      </c>
      <c r="I43" s="1">
        <v>990</v>
      </c>
    </row>
    <row r="44" spans="1:9" x14ac:dyDescent="0.25">
      <c r="A44" s="5" t="s">
        <v>154</v>
      </c>
      <c r="B44" s="1">
        <v>595</v>
      </c>
      <c r="C44" s="1">
        <v>390</v>
      </c>
      <c r="D44" s="1">
        <v>830</v>
      </c>
      <c r="E44" s="1">
        <v>700</v>
      </c>
      <c r="F44" s="1">
        <v>585</v>
      </c>
      <c r="G44" s="1">
        <v>650</v>
      </c>
      <c r="H44" s="1">
        <v>572</v>
      </c>
      <c r="I44" s="1">
        <v>635</v>
      </c>
    </row>
    <row r="45" spans="1:9" x14ac:dyDescent="0.25">
      <c r="A45" s="5" t="s">
        <v>155</v>
      </c>
      <c r="B45" s="1">
        <v>170</v>
      </c>
      <c r="C45" s="1">
        <v>90</v>
      </c>
      <c r="D45" s="1">
        <v>225</v>
      </c>
      <c r="E45" s="1">
        <v>215</v>
      </c>
      <c r="F45" s="1">
        <v>185</v>
      </c>
      <c r="G45" s="1">
        <v>205</v>
      </c>
      <c r="H45" s="1">
        <v>176</v>
      </c>
      <c r="I45" s="1">
        <v>195</v>
      </c>
    </row>
    <row r="46" spans="1:9" x14ac:dyDescent="0.25">
      <c r="A46" s="5" t="s">
        <v>156</v>
      </c>
      <c r="B46" s="1">
        <v>345</v>
      </c>
      <c r="C46" s="1">
        <v>150</v>
      </c>
      <c r="D46" s="1">
        <v>420</v>
      </c>
      <c r="E46" s="1">
        <v>400</v>
      </c>
      <c r="F46" s="1">
        <v>342</v>
      </c>
      <c r="G46" s="1">
        <v>380</v>
      </c>
      <c r="H46" s="1">
        <v>329</v>
      </c>
      <c r="I46" s="1">
        <v>365</v>
      </c>
    </row>
    <row r="47" spans="1:9" x14ac:dyDescent="0.25">
      <c r="A47" s="5" t="s">
        <v>157</v>
      </c>
      <c r="B47" s="1">
        <v>115</v>
      </c>
      <c r="C47" s="1">
        <v>65</v>
      </c>
      <c r="D47" s="1">
        <v>170</v>
      </c>
      <c r="E47" s="1">
        <v>150</v>
      </c>
      <c r="F47" s="1">
        <v>144</v>
      </c>
      <c r="G47" s="1">
        <v>160</v>
      </c>
      <c r="H47" s="1">
        <v>122</v>
      </c>
      <c r="I47" s="1">
        <v>135</v>
      </c>
    </row>
    <row r="48" spans="1:9" x14ac:dyDescent="0.25">
      <c r="A48" s="5" t="s">
        <v>158</v>
      </c>
      <c r="B48" s="1">
        <v>290</v>
      </c>
      <c r="C48" s="1">
        <v>240</v>
      </c>
      <c r="D48" s="1">
        <v>350</v>
      </c>
      <c r="E48" s="1">
        <v>320</v>
      </c>
      <c r="F48" s="1">
        <v>284</v>
      </c>
      <c r="G48" s="1">
        <v>315</v>
      </c>
      <c r="H48" s="1">
        <v>279</v>
      </c>
      <c r="I48" s="1">
        <v>310</v>
      </c>
    </row>
    <row r="49" spans="1:9" x14ac:dyDescent="0.25">
      <c r="A49" s="5" t="s">
        <v>159</v>
      </c>
      <c r="B49" s="1">
        <v>150</v>
      </c>
      <c r="C49" s="1">
        <v>120</v>
      </c>
      <c r="D49" s="1">
        <v>215</v>
      </c>
      <c r="E49" s="1">
        <v>185</v>
      </c>
      <c r="F49" s="1">
        <v>162</v>
      </c>
      <c r="G49" s="1">
        <v>180</v>
      </c>
      <c r="H49" s="1">
        <v>158</v>
      </c>
      <c r="I49" s="1">
        <v>175</v>
      </c>
    </row>
    <row r="50" spans="1:9" x14ac:dyDescent="0.25">
      <c r="A50" s="5" t="s">
        <v>14</v>
      </c>
      <c r="B50" s="1">
        <v>3180</v>
      </c>
      <c r="C50" s="1">
        <v>2465</v>
      </c>
      <c r="D50" s="1">
        <v>4855</v>
      </c>
      <c r="E50" s="1">
        <v>3885</v>
      </c>
      <c r="F50" s="1">
        <v>3321</v>
      </c>
      <c r="G50" s="1">
        <v>3690</v>
      </c>
      <c r="H50" s="1">
        <v>3137</v>
      </c>
      <c r="I50" s="1">
        <v>3485</v>
      </c>
    </row>
    <row r="51" spans="1:9" x14ac:dyDescent="0.25">
      <c r="A51" s="5" t="s">
        <v>160</v>
      </c>
      <c r="B51" s="1">
        <v>3130</v>
      </c>
      <c r="C51" s="1">
        <v>2415</v>
      </c>
      <c r="D51" s="1">
        <v>4795</v>
      </c>
      <c r="E51" s="1">
        <v>3885</v>
      </c>
      <c r="F51" s="1">
        <v>3276</v>
      </c>
      <c r="G51" s="1">
        <v>3640</v>
      </c>
      <c r="H51" s="1">
        <v>3083</v>
      </c>
      <c r="I51" s="1">
        <v>3425</v>
      </c>
    </row>
    <row r="52" spans="1:9" x14ac:dyDescent="0.25">
      <c r="A52" s="5" t="s">
        <v>161</v>
      </c>
      <c r="B52" s="1">
        <v>140</v>
      </c>
      <c r="C52" s="1">
        <v>70</v>
      </c>
      <c r="D52" s="1">
        <v>170</v>
      </c>
      <c r="E52" s="1">
        <v>155</v>
      </c>
      <c r="F52" s="1">
        <v>140</v>
      </c>
      <c r="G52" s="1">
        <v>155</v>
      </c>
      <c r="H52" s="1">
        <v>135</v>
      </c>
      <c r="I52" s="1">
        <v>150</v>
      </c>
    </row>
    <row r="53" spans="1:9" x14ac:dyDescent="0.25">
      <c r="A53" s="5" t="s">
        <v>162</v>
      </c>
      <c r="B53" s="1">
        <v>110</v>
      </c>
      <c r="C53" s="1">
        <v>55</v>
      </c>
      <c r="D53" s="1">
        <v>140</v>
      </c>
      <c r="E53" s="1">
        <v>125</v>
      </c>
      <c r="F53" s="1">
        <v>113</v>
      </c>
      <c r="G53" s="1">
        <v>125</v>
      </c>
      <c r="H53" s="1">
        <v>108</v>
      </c>
      <c r="I53" s="1">
        <v>120</v>
      </c>
    </row>
    <row r="54" spans="1:9" x14ac:dyDescent="0.25">
      <c r="A54" s="5" t="s">
        <v>163</v>
      </c>
      <c r="B54" s="1">
        <v>80</v>
      </c>
      <c r="C54" s="1">
        <v>50</v>
      </c>
      <c r="D54" s="1">
        <v>95</v>
      </c>
      <c r="E54" s="1">
        <v>90</v>
      </c>
      <c r="F54" s="1">
        <v>81</v>
      </c>
      <c r="G54" s="1">
        <v>90</v>
      </c>
      <c r="H54" s="1">
        <v>81</v>
      </c>
      <c r="I54" s="1">
        <v>90</v>
      </c>
    </row>
    <row r="55" spans="1:9" x14ac:dyDescent="0.25">
      <c r="A55" s="5" t="s">
        <v>164</v>
      </c>
      <c r="B55" s="1">
        <v>1150</v>
      </c>
      <c r="C55" s="1">
        <v>945</v>
      </c>
      <c r="D55" s="1">
        <v>1420</v>
      </c>
      <c r="E55" s="1">
        <v>1255</v>
      </c>
      <c r="F55" s="1">
        <v>1094</v>
      </c>
      <c r="G55" s="1">
        <v>1215</v>
      </c>
      <c r="H55" s="1">
        <v>1085</v>
      </c>
      <c r="I55" s="1">
        <v>1205</v>
      </c>
    </row>
    <row r="56" spans="1:9" x14ac:dyDescent="0.25">
      <c r="A56" s="5" t="s">
        <v>165</v>
      </c>
      <c r="B56" s="1">
        <v>235</v>
      </c>
      <c r="C56" s="1">
        <v>160</v>
      </c>
      <c r="D56" s="1">
        <v>285</v>
      </c>
      <c r="E56" s="1">
        <v>255</v>
      </c>
      <c r="F56" s="1">
        <v>230</v>
      </c>
      <c r="G56" s="1">
        <v>255</v>
      </c>
      <c r="H56" s="1">
        <v>225</v>
      </c>
      <c r="I56" s="1">
        <v>250</v>
      </c>
    </row>
    <row r="57" spans="1:9" x14ac:dyDescent="0.25">
      <c r="A57" s="5" t="s">
        <v>166</v>
      </c>
      <c r="B57" s="1">
        <v>70</v>
      </c>
      <c r="C57" s="1">
        <v>50</v>
      </c>
      <c r="D57" s="1">
        <v>95</v>
      </c>
      <c r="E57" s="1">
        <v>858</v>
      </c>
      <c r="F57" s="1">
        <v>77</v>
      </c>
      <c r="G57" s="1">
        <v>85</v>
      </c>
      <c r="H57" s="1">
        <v>72</v>
      </c>
      <c r="I57" s="1">
        <v>80</v>
      </c>
    </row>
    <row r="58" spans="1:9" x14ac:dyDescent="0.25">
      <c r="A58" s="5" t="s">
        <v>18</v>
      </c>
      <c r="B58" s="1">
        <v>2005</v>
      </c>
      <c r="C58" s="1">
        <v>1575</v>
      </c>
      <c r="D58" s="1">
        <v>2730</v>
      </c>
      <c r="E58" s="1">
        <v>2310</v>
      </c>
      <c r="F58" s="1">
        <v>1917</v>
      </c>
      <c r="G58" s="1">
        <v>2130</v>
      </c>
      <c r="H58" s="1"/>
      <c r="I58" s="1">
        <v>2110</v>
      </c>
    </row>
    <row r="59" spans="1:9" x14ac:dyDescent="0.25">
      <c r="A59" s="5" t="s">
        <v>167</v>
      </c>
      <c r="B59" s="1">
        <v>1740</v>
      </c>
      <c r="C59" s="1">
        <v>1310</v>
      </c>
      <c r="D59" s="1">
        <v>2390</v>
      </c>
      <c r="E59" s="1">
        <v>2010</v>
      </c>
      <c r="F59" s="1">
        <v>1688</v>
      </c>
      <c r="G59" s="1">
        <v>1875</v>
      </c>
      <c r="H59" s="1">
        <v>1652</v>
      </c>
      <c r="I59" s="1">
        <v>1835</v>
      </c>
    </row>
    <row r="60" spans="1:9" x14ac:dyDescent="0.25">
      <c r="A60" s="5" t="s">
        <v>168</v>
      </c>
      <c r="B60" s="1">
        <v>300</v>
      </c>
      <c r="C60" s="1">
        <v>155</v>
      </c>
      <c r="D60" s="1">
        <v>375</v>
      </c>
      <c r="E60" s="1">
        <v>335</v>
      </c>
      <c r="F60" s="1">
        <v>324</v>
      </c>
      <c r="G60" s="1">
        <v>360</v>
      </c>
      <c r="H60" s="1">
        <v>297</v>
      </c>
      <c r="I60" s="1">
        <v>330</v>
      </c>
    </row>
    <row r="61" spans="1:9" x14ac:dyDescent="0.25">
      <c r="A61" s="5" t="s">
        <v>21</v>
      </c>
      <c r="B61" s="1">
        <v>185</v>
      </c>
      <c r="C61" s="1">
        <v>110</v>
      </c>
      <c r="D61" s="1"/>
      <c r="E61" s="1"/>
      <c r="F61" s="1"/>
      <c r="G61" s="1"/>
      <c r="H61" s="1">
        <v>185</v>
      </c>
      <c r="I61" s="1">
        <v>205</v>
      </c>
    </row>
    <row r="62" spans="1:9" x14ac:dyDescent="0.25">
      <c r="A62" s="5" t="s">
        <v>169</v>
      </c>
      <c r="B62" s="1">
        <v>125</v>
      </c>
      <c r="C62" s="1">
        <v>85</v>
      </c>
      <c r="D62" s="1">
        <v>175</v>
      </c>
      <c r="E62" s="1">
        <v>150</v>
      </c>
      <c r="F62" s="1">
        <v>135</v>
      </c>
      <c r="G62" s="1">
        <v>150</v>
      </c>
      <c r="H62" s="1">
        <v>131</v>
      </c>
      <c r="I62" s="1">
        <v>145</v>
      </c>
    </row>
    <row r="63" spans="1:9" x14ac:dyDescent="0.25">
      <c r="A63" s="5" t="s">
        <v>170</v>
      </c>
      <c r="B63" s="1">
        <v>100</v>
      </c>
      <c r="C63" s="1">
        <v>65</v>
      </c>
      <c r="D63" s="1">
        <v>150</v>
      </c>
      <c r="E63" s="1">
        <v>125</v>
      </c>
      <c r="F63" s="1">
        <v>113</v>
      </c>
      <c r="G63" s="1">
        <v>125</v>
      </c>
      <c r="H63" s="1">
        <v>108</v>
      </c>
      <c r="I63" s="1">
        <v>120</v>
      </c>
    </row>
    <row r="64" spans="1:9" x14ac:dyDescent="0.25">
      <c r="A64" s="5" t="s">
        <v>171</v>
      </c>
      <c r="B64" s="1">
        <v>355</v>
      </c>
      <c r="C64" s="1">
        <v>440</v>
      </c>
      <c r="D64" s="1">
        <v>375</v>
      </c>
      <c r="E64" s="1">
        <v>400</v>
      </c>
      <c r="F64" s="1">
        <v>360</v>
      </c>
      <c r="G64" s="1">
        <v>400</v>
      </c>
      <c r="H64" s="1">
        <v>347</v>
      </c>
      <c r="I64" s="1">
        <v>385</v>
      </c>
    </row>
    <row r="65" spans="1:9" x14ac:dyDescent="0.25">
      <c r="A65" s="5" t="s">
        <v>172</v>
      </c>
      <c r="B65" s="1">
        <v>115</v>
      </c>
      <c r="C65" s="1">
        <v>60</v>
      </c>
      <c r="D65" s="1">
        <v>135</v>
      </c>
      <c r="E65" s="1">
        <v>125</v>
      </c>
      <c r="F65" s="1">
        <v>113</v>
      </c>
      <c r="G65" s="1">
        <v>125</v>
      </c>
      <c r="H65" s="1">
        <v>113</v>
      </c>
      <c r="I65" s="1">
        <v>125</v>
      </c>
    </row>
    <row r="66" spans="1:9" x14ac:dyDescent="0.25">
      <c r="A66" s="5" t="s">
        <v>173</v>
      </c>
      <c r="B66" s="1">
        <v>155</v>
      </c>
      <c r="C66" s="1">
        <v>85</v>
      </c>
      <c r="D66" s="1">
        <v>195</v>
      </c>
      <c r="E66" s="1">
        <v>185</v>
      </c>
      <c r="F66" s="1">
        <v>167</v>
      </c>
      <c r="G66" s="1">
        <v>185</v>
      </c>
      <c r="H66" s="1">
        <v>149</v>
      </c>
      <c r="I66" s="1">
        <v>165</v>
      </c>
    </row>
    <row r="67" spans="1:9" x14ac:dyDescent="0.25">
      <c r="A67" s="5" t="s">
        <v>174</v>
      </c>
      <c r="B67" s="1">
        <v>115</v>
      </c>
      <c r="C67" s="1">
        <v>60</v>
      </c>
      <c r="D67" s="1">
        <v>135</v>
      </c>
      <c r="E67" s="1">
        <v>125</v>
      </c>
      <c r="F67" s="1">
        <v>113</v>
      </c>
      <c r="G67" s="1">
        <v>125</v>
      </c>
      <c r="H67" s="1">
        <v>113</v>
      </c>
      <c r="I67" s="1">
        <v>125</v>
      </c>
    </row>
    <row r="68" spans="1:9" x14ac:dyDescent="0.25">
      <c r="A68" s="5" t="s">
        <v>175</v>
      </c>
      <c r="B68" s="1">
        <v>170</v>
      </c>
      <c r="C68" s="1">
        <v>85</v>
      </c>
      <c r="D68" s="1">
        <v>200</v>
      </c>
      <c r="E68" s="1">
        <v>185</v>
      </c>
      <c r="F68" s="1">
        <v>167</v>
      </c>
      <c r="G68" s="1">
        <v>185</v>
      </c>
      <c r="H68" s="1">
        <v>162</v>
      </c>
      <c r="I68" s="1">
        <v>180</v>
      </c>
    </row>
    <row r="69" spans="1:9" x14ac:dyDescent="0.25">
      <c r="A69" s="5" t="s">
        <v>176</v>
      </c>
      <c r="B69" s="1">
        <v>55</v>
      </c>
      <c r="C69" s="1">
        <v>40</v>
      </c>
      <c r="D69" s="1">
        <v>70</v>
      </c>
      <c r="E69" s="1">
        <v>65</v>
      </c>
      <c r="F69" s="1">
        <v>59</v>
      </c>
      <c r="G69" s="1">
        <v>65</v>
      </c>
      <c r="H69" s="1">
        <v>59</v>
      </c>
      <c r="I69" s="1">
        <v>65</v>
      </c>
    </row>
    <row r="70" spans="1:9" x14ac:dyDescent="0.25">
      <c r="A70" s="5" t="s">
        <v>177</v>
      </c>
      <c r="B70" s="1">
        <v>1670</v>
      </c>
      <c r="C70" s="1">
        <v>1195</v>
      </c>
      <c r="D70" s="1">
        <v>2195</v>
      </c>
      <c r="E70" s="1">
        <v>1885</v>
      </c>
      <c r="F70" s="1">
        <v>1566</v>
      </c>
      <c r="G70" s="1">
        <v>1740</v>
      </c>
      <c r="H70" s="1">
        <v>1562</v>
      </c>
      <c r="I70" s="1">
        <v>1735</v>
      </c>
    </row>
    <row r="71" spans="1:9" x14ac:dyDescent="0.25">
      <c r="A71" s="5" t="s">
        <v>178</v>
      </c>
      <c r="B71" s="1">
        <v>1575</v>
      </c>
      <c r="C71" s="1">
        <v>1100</v>
      </c>
      <c r="D71" s="1">
        <v>2075</v>
      </c>
      <c r="E71" s="1">
        <v>1785</v>
      </c>
      <c r="F71" s="1">
        <v>1472</v>
      </c>
      <c r="G71" s="1">
        <v>1635</v>
      </c>
      <c r="H71" s="1">
        <v>1472</v>
      </c>
      <c r="I71" s="1">
        <v>1635</v>
      </c>
    </row>
    <row r="72" spans="1:9" x14ac:dyDescent="0.25">
      <c r="A72" s="5" t="s">
        <v>179</v>
      </c>
      <c r="B72" s="1">
        <v>615</v>
      </c>
      <c r="C72" s="1">
        <v>365</v>
      </c>
      <c r="D72" s="1">
        <f>70520</f>
        <v>70520</v>
      </c>
      <c r="E72" s="1">
        <f>66520</f>
        <v>66520</v>
      </c>
      <c r="F72" s="1">
        <f>58520</f>
        <v>58520</v>
      </c>
      <c r="G72" s="1">
        <f>65020</f>
        <v>65020</v>
      </c>
      <c r="H72" s="1">
        <v>563</v>
      </c>
      <c r="I72" s="1">
        <v>625</v>
      </c>
    </row>
    <row r="73" spans="1:9" x14ac:dyDescent="0.25">
      <c r="A73" s="5" t="s">
        <v>180</v>
      </c>
      <c r="B73" s="1">
        <v>440</v>
      </c>
      <c r="C73" s="1">
        <v>250</v>
      </c>
      <c r="D73" s="1">
        <v>470</v>
      </c>
      <c r="E73" s="1">
        <v>460</v>
      </c>
      <c r="F73" s="1">
        <v>414</v>
      </c>
      <c r="G73" s="1">
        <v>460</v>
      </c>
      <c r="H73" s="1">
        <v>410</v>
      </c>
      <c r="I73" s="1">
        <v>455</v>
      </c>
    </row>
    <row r="74" spans="1:9" x14ac:dyDescent="0.25">
      <c r="A74" s="5" t="s">
        <v>181</v>
      </c>
      <c r="B74" s="1">
        <v>295</v>
      </c>
      <c r="C74" s="1">
        <v>175</v>
      </c>
      <c r="D74" s="1">
        <v>330</v>
      </c>
      <c r="E74" s="1">
        <v>315</v>
      </c>
      <c r="F74" s="1">
        <v>284</v>
      </c>
      <c r="G74" s="1">
        <v>315</v>
      </c>
      <c r="H74" s="1">
        <v>275</v>
      </c>
      <c r="I74" s="1">
        <v>305</v>
      </c>
    </row>
    <row r="75" spans="1:9" x14ac:dyDescent="0.25">
      <c r="A75" s="5" t="s">
        <v>182</v>
      </c>
      <c r="B75" s="1">
        <v>360</v>
      </c>
      <c r="C75" s="1">
        <v>195</v>
      </c>
      <c r="D75" s="1">
        <v>430</v>
      </c>
      <c r="E75" s="1">
        <v>390</v>
      </c>
      <c r="F75" s="1">
        <v>338</v>
      </c>
      <c r="G75" s="1">
        <v>375</v>
      </c>
      <c r="H75" s="1">
        <v>338</v>
      </c>
      <c r="I75" s="1">
        <v>375</v>
      </c>
    </row>
    <row r="76" spans="1:9" x14ac:dyDescent="0.25">
      <c r="A76" s="5" t="s">
        <v>183</v>
      </c>
      <c r="B76" s="1">
        <v>155</v>
      </c>
      <c r="C76" s="1">
        <v>95</v>
      </c>
      <c r="D76" s="1">
        <v>185</v>
      </c>
      <c r="E76" s="1">
        <v>175</v>
      </c>
      <c r="F76" s="1">
        <v>153</v>
      </c>
      <c r="G76" s="1">
        <v>170</v>
      </c>
      <c r="H76" s="1">
        <v>149</v>
      </c>
      <c r="I76" s="1">
        <v>165</v>
      </c>
    </row>
    <row r="78" spans="1:9" ht="30" customHeight="1" x14ac:dyDescent="0.25">
      <c r="A78" s="18" t="s">
        <v>117</v>
      </c>
      <c r="B78" s="18"/>
      <c r="C78" s="18"/>
      <c r="D78" s="18"/>
      <c r="E78" s="18"/>
      <c r="F78" s="18"/>
      <c r="G78" s="18"/>
      <c r="H78" s="18"/>
      <c r="I78" s="18"/>
    </row>
    <row r="79" spans="1:9" ht="46.5" x14ac:dyDescent="0.25">
      <c r="A79" s="19" t="s">
        <v>113</v>
      </c>
      <c r="B79" s="19"/>
      <c r="C79" s="19"/>
      <c r="D79" s="19"/>
      <c r="E79" s="19"/>
      <c r="F79" s="19"/>
      <c r="G79" s="19"/>
      <c r="H79" s="19"/>
      <c r="I79" s="19"/>
    </row>
    <row r="80" spans="1:9" x14ac:dyDescent="0.25">
      <c r="A80" s="20" t="s">
        <v>114</v>
      </c>
      <c r="B80" s="20"/>
      <c r="C80" s="20"/>
      <c r="D80" s="20"/>
      <c r="E80" s="20"/>
      <c r="F80" s="20"/>
      <c r="G80" s="20"/>
      <c r="H80" s="20"/>
      <c r="I80" s="20"/>
    </row>
    <row r="81" spans="1:9" ht="42" customHeight="1" x14ac:dyDescent="0.25">
      <c r="A81" s="21" t="s">
        <v>115</v>
      </c>
      <c r="B81" s="21"/>
      <c r="C81" s="21"/>
      <c r="D81" s="21"/>
      <c r="E81" s="21"/>
      <c r="F81" s="21"/>
      <c r="G81" s="21"/>
      <c r="H81" s="21"/>
      <c r="I81" s="21"/>
    </row>
    <row r="82" spans="1:9" ht="60" customHeight="1" x14ac:dyDescent="0.25">
      <c r="A82" s="15" t="s">
        <v>116</v>
      </c>
      <c r="B82" s="15"/>
      <c r="C82" s="15"/>
      <c r="D82" s="15"/>
      <c r="E82" s="15"/>
      <c r="F82" s="15"/>
      <c r="G82" s="15"/>
      <c r="H82" s="15"/>
      <c r="I82" s="15"/>
    </row>
    <row r="83" spans="1:9" ht="15" customHeight="1" x14ac:dyDescent="0.25">
      <c r="A83" s="3" t="s">
        <v>185</v>
      </c>
      <c r="B83" s="6" t="s">
        <v>184</v>
      </c>
    </row>
    <row r="84" spans="1:9" x14ac:dyDescent="0.25">
      <c r="A84" s="3" t="s">
        <v>186</v>
      </c>
      <c r="B84" s="6" t="s">
        <v>187</v>
      </c>
    </row>
    <row r="85" spans="1:9" x14ac:dyDescent="0.25">
      <c r="A85" s="3" t="s">
        <v>188</v>
      </c>
      <c r="B85" s="6" t="s">
        <v>189</v>
      </c>
    </row>
  </sheetData>
  <mergeCells count="7">
    <mergeCell ref="A82:I82"/>
    <mergeCell ref="A1:I1"/>
    <mergeCell ref="A2:I2"/>
    <mergeCell ref="A78:I78"/>
    <mergeCell ref="A79:I79"/>
    <mergeCell ref="A80:I80"/>
    <mergeCell ref="A81:I81"/>
  </mergeCells>
  <hyperlinks>
    <hyperlink ref="B83" r:id="rId1" display="http://www.bhavesads.com/ad-rates/times-of-india-newspaper"/>
    <hyperlink ref="B84" r:id="rId2"/>
    <hyperlink ref="B85" r:id="rId3"/>
  </hyperlinks>
  <pageMargins left="0.25" right="0.25" top="0.75" bottom="0.75" header="0.3" footer="0.3"/>
  <pageSetup paperSize="8" orientation="portrait" horizontalDpi="300" verticalDpi="300"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opLeftCell="A43" workbookViewId="0">
      <selection activeCell="A38" sqref="A38:E47"/>
    </sheetView>
  </sheetViews>
  <sheetFormatPr defaultRowHeight="15" x14ac:dyDescent="0.25"/>
  <cols>
    <col min="1" max="1" width="30" bestFit="1" customWidth="1"/>
    <col min="2" max="2" width="15.7109375" customWidth="1"/>
    <col min="3" max="3" width="11.5703125" customWidth="1"/>
    <col min="4" max="4" width="16.7109375" customWidth="1"/>
    <col min="5" max="5" width="12.5703125" customWidth="1"/>
  </cols>
  <sheetData>
    <row r="1" spans="1:9" ht="31.5" customHeight="1" x14ac:dyDescent="0.5">
      <c r="A1" s="22" t="s">
        <v>226</v>
      </c>
      <c r="B1" s="22"/>
      <c r="C1" s="22"/>
      <c r="D1" s="22"/>
      <c r="E1" s="22"/>
      <c r="F1" s="7"/>
      <c r="G1" s="7"/>
      <c r="H1" s="7"/>
      <c r="I1" s="7"/>
    </row>
    <row r="2" spans="1:9" ht="15.75" customHeight="1" x14ac:dyDescent="0.25">
      <c r="A2" s="17" t="s">
        <v>112</v>
      </c>
      <c r="B2" s="17"/>
      <c r="C2" s="17"/>
      <c r="D2" s="17"/>
      <c r="E2" s="17"/>
      <c r="F2" s="8"/>
      <c r="G2" s="8"/>
      <c r="H2" s="8"/>
      <c r="I2" s="8"/>
    </row>
    <row r="3" spans="1:9" x14ac:dyDescent="0.25">
      <c r="A3" s="1" t="s">
        <v>102</v>
      </c>
      <c r="B3" s="1" t="s">
        <v>26</v>
      </c>
      <c r="C3" s="1" t="s">
        <v>27</v>
      </c>
      <c r="D3" s="1" t="s">
        <v>223</v>
      </c>
      <c r="E3" s="1" t="s">
        <v>224</v>
      </c>
    </row>
    <row r="4" spans="1:9" ht="31.5" x14ac:dyDescent="0.25">
      <c r="A4" s="1"/>
      <c r="B4" s="9" t="s">
        <v>221</v>
      </c>
      <c r="C4" s="9"/>
      <c r="D4" s="9" t="s">
        <v>222</v>
      </c>
      <c r="E4" s="9"/>
    </row>
    <row r="5" spans="1:9" x14ac:dyDescent="0.25">
      <c r="A5" s="10" t="s">
        <v>190</v>
      </c>
      <c r="B5">
        <v>1700</v>
      </c>
      <c r="C5">
        <v>1350</v>
      </c>
      <c r="D5">
        <v>1700</v>
      </c>
      <c r="E5">
        <v>1350</v>
      </c>
    </row>
    <row r="6" spans="1:9" x14ac:dyDescent="0.25">
      <c r="A6" s="10" t="s">
        <v>191</v>
      </c>
      <c r="B6">
        <v>1275</v>
      </c>
      <c r="C6">
        <v>1010</v>
      </c>
      <c r="D6">
        <v>1275</v>
      </c>
      <c r="E6">
        <v>1010</v>
      </c>
    </row>
    <row r="7" spans="1:9" x14ac:dyDescent="0.25">
      <c r="A7" s="10" t="s">
        <v>192</v>
      </c>
      <c r="B7">
        <v>1260</v>
      </c>
      <c r="C7">
        <v>1060</v>
      </c>
      <c r="D7">
        <v>1400</v>
      </c>
      <c r="E7">
        <v>1170</v>
      </c>
    </row>
    <row r="8" spans="1:9" x14ac:dyDescent="0.25">
      <c r="A8" s="10" t="s">
        <v>193</v>
      </c>
      <c r="B8">
        <v>110</v>
      </c>
      <c r="C8">
        <v>90</v>
      </c>
      <c r="D8">
        <v>110</v>
      </c>
      <c r="E8">
        <v>95</v>
      </c>
    </row>
    <row r="9" spans="1:9" x14ac:dyDescent="0.25">
      <c r="A9" s="10" t="s">
        <v>194</v>
      </c>
      <c r="B9">
        <v>115</v>
      </c>
      <c r="C9">
        <v>105</v>
      </c>
      <c r="D9">
        <v>115</v>
      </c>
      <c r="E9">
        <v>105</v>
      </c>
    </row>
    <row r="10" spans="1:9" x14ac:dyDescent="0.25">
      <c r="A10" s="10" t="s">
        <v>195</v>
      </c>
      <c r="B10">
        <v>105</v>
      </c>
      <c r="C10">
        <v>90</v>
      </c>
      <c r="D10">
        <v>105</v>
      </c>
      <c r="E10">
        <v>95</v>
      </c>
    </row>
    <row r="11" spans="1:9" x14ac:dyDescent="0.25">
      <c r="A11" s="10" t="s">
        <v>196</v>
      </c>
      <c r="B11">
        <v>765</v>
      </c>
      <c r="C11">
        <v>680</v>
      </c>
      <c r="D11">
        <v>840</v>
      </c>
      <c r="E11">
        <v>740</v>
      </c>
    </row>
    <row r="12" spans="1:9" x14ac:dyDescent="0.25">
      <c r="A12" s="10" t="s">
        <v>197</v>
      </c>
      <c r="B12">
        <v>680</v>
      </c>
      <c r="C12">
        <v>610</v>
      </c>
      <c r="D12">
        <v>740</v>
      </c>
      <c r="E12">
        <v>650</v>
      </c>
    </row>
    <row r="13" spans="1:9" x14ac:dyDescent="0.25">
      <c r="A13" s="10" t="s">
        <v>198</v>
      </c>
      <c r="B13">
        <v>630</v>
      </c>
      <c r="C13">
        <v>460</v>
      </c>
      <c r="D13">
        <v>680</v>
      </c>
      <c r="E13">
        <v>505</v>
      </c>
    </row>
    <row r="14" spans="1:9" x14ac:dyDescent="0.25">
      <c r="A14" s="10" t="s">
        <v>199</v>
      </c>
      <c r="B14">
        <v>55</v>
      </c>
      <c r="C14">
        <v>44</v>
      </c>
      <c r="D14">
        <v>55</v>
      </c>
      <c r="E14">
        <v>44</v>
      </c>
    </row>
    <row r="15" spans="1:9" x14ac:dyDescent="0.25">
      <c r="A15" s="10" t="s">
        <v>200</v>
      </c>
      <c r="B15">
        <v>65</v>
      </c>
      <c r="C15">
        <v>55</v>
      </c>
      <c r="D15">
        <v>65</v>
      </c>
      <c r="E15">
        <v>55</v>
      </c>
    </row>
    <row r="16" spans="1:9" x14ac:dyDescent="0.25">
      <c r="A16" s="10" t="s">
        <v>201</v>
      </c>
      <c r="B16">
        <v>60</v>
      </c>
      <c r="C16">
        <v>50</v>
      </c>
      <c r="D16">
        <v>60</v>
      </c>
      <c r="E16">
        <v>50</v>
      </c>
    </row>
    <row r="17" spans="1:5" x14ac:dyDescent="0.25">
      <c r="A17" s="10" t="s">
        <v>202</v>
      </c>
      <c r="B17">
        <v>570</v>
      </c>
      <c r="C17">
        <v>345</v>
      </c>
      <c r="D17">
        <v>570</v>
      </c>
      <c r="E17">
        <v>345</v>
      </c>
    </row>
    <row r="18" spans="1:5" x14ac:dyDescent="0.25">
      <c r="A18" s="10" t="s">
        <v>203</v>
      </c>
      <c r="B18">
        <v>560</v>
      </c>
      <c r="C18">
        <v>345</v>
      </c>
      <c r="D18">
        <v>560</v>
      </c>
      <c r="E18">
        <v>345</v>
      </c>
    </row>
    <row r="19" spans="1:5" x14ac:dyDescent="0.25">
      <c r="A19" s="10" t="s">
        <v>29</v>
      </c>
      <c r="B19">
        <v>165</v>
      </c>
      <c r="C19">
        <v>135</v>
      </c>
      <c r="D19">
        <v>165</v>
      </c>
      <c r="E19">
        <v>140</v>
      </c>
    </row>
    <row r="20" spans="1:5" x14ac:dyDescent="0.25">
      <c r="A20" s="10" t="s">
        <v>204</v>
      </c>
      <c r="B20">
        <v>75</v>
      </c>
      <c r="C20">
        <v>55</v>
      </c>
      <c r="D20">
        <v>75</v>
      </c>
      <c r="E20">
        <v>55</v>
      </c>
    </row>
    <row r="21" spans="1:5" x14ac:dyDescent="0.25">
      <c r="A21" s="10" t="s">
        <v>205</v>
      </c>
      <c r="B21">
        <v>85</v>
      </c>
      <c r="C21">
        <v>72</v>
      </c>
      <c r="D21">
        <v>85</v>
      </c>
      <c r="E21">
        <v>60</v>
      </c>
    </row>
    <row r="22" spans="1:5" x14ac:dyDescent="0.25">
      <c r="A22" s="10" t="s">
        <v>206</v>
      </c>
      <c r="B22">
        <v>75</v>
      </c>
      <c r="C22">
        <v>55</v>
      </c>
      <c r="D22">
        <v>75</v>
      </c>
      <c r="E22">
        <v>55</v>
      </c>
    </row>
    <row r="23" spans="1:5" x14ac:dyDescent="0.25">
      <c r="A23" s="10" t="s">
        <v>207</v>
      </c>
      <c r="B23">
        <v>85</v>
      </c>
      <c r="C23">
        <v>60</v>
      </c>
      <c r="D23">
        <v>85</v>
      </c>
      <c r="E23">
        <v>60</v>
      </c>
    </row>
    <row r="24" spans="1:5" x14ac:dyDescent="0.25">
      <c r="A24" s="10" t="s">
        <v>208</v>
      </c>
      <c r="B24">
        <v>560</v>
      </c>
      <c r="C24">
        <v>515</v>
      </c>
      <c r="D24">
        <v>640</v>
      </c>
      <c r="E24">
        <v>570</v>
      </c>
    </row>
    <row r="25" spans="1:5" x14ac:dyDescent="0.25">
      <c r="A25" s="10" t="s">
        <v>209</v>
      </c>
      <c r="B25">
        <v>115</v>
      </c>
      <c r="C25">
        <v>115</v>
      </c>
      <c r="D25">
        <v>115</v>
      </c>
      <c r="E25">
        <v>115</v>
      </c>
    </row>
    <row r="26" spans="1:5" x14ac:dyDescent="0.25">
      <c r="A26" s="10" t="s">
        <v>210</v>
      </c>
      <c r="B26">
        <v>44</v>
      </c>
      <c r="C26">
        <v>22</v>
      </c>
      <c r="D26">
        <v>44</v>
      </c>
      <c r="E26">
        <v>22</v>
      </c>
    </row>
    <row r="27" spans="1:5" x14ac:dyDescent="0.25">
      <c r="A27" s="10" t="s">
        <v>211</v>
      </c>
      <c r="B27">
        <v>295</v>
      </c>
      <c r="C27">
        <v>230</v>
      </c>
      <c r="D27">
        <v>295</v>
      </c>
      <c r="E27">
        <v>235</v>
      </c>
    </row>
    <row r="28" spans="1:5" x14ac:dyDescent="0.25">
      <c r="A28" s="10" t="s">
        <v>212</v>
      </c>
      <c r="B28">
        <v>780</v>
      </c>
      <c r="C28">
        <v>595</v>
      </c>
      <c r="D28">
        <v>780</v>
      </c>
      <c r="E28">
        <v>595</v>
      </c>
    </row>
    <row r="29" spans="1:5" x14ac:dyDescent="0.25">
      <c r="A29" s="10" t="s">
        <v>213</v>
      </c>
      <c r="B29">
        <v>140</v>
      </c>
      <c r="C29">
        <v>105</v>
      </c>
      <c r="D29">
        <v>150</v>
      </c>
      <c r="E29">
        <v>110</v>
      </c>
    </row>
    <row r="30" spans="1:5" x14ac:dyDescent="0.25">
      <c r="A30" s="10" t="s">
        <v>214</v>
      </c>
      <c r="B30">
        <v>125</v>
      </c>
      <c r="C30">
        <v>60</v>
      </c>
      <c r="D30">
        <v>125</v>
      </c>
      <c r="E30">
        <v>60</v>
      </c>
    </row>
    <row r="31" spans="1:5" x14ac:dyDescent="0.25">
      <c r="A31" s="10" t="s">
        <v>215</v>
      </c>
      <c r="B31">
        <v>120</v>
      </c>
      <c r="C31">
        <v>88</v>
      </c>
      <c r="D31">
        <v>120</v>
      </c>
      <c r="E31">
        <v>85</v>
      </c>
    </row>
    <row r="32" spans="1:5" x14ac:dyDescent="0.25">
      <c r="A32" s="10" t="s">
        <v>216</v>
      </c>
      <c r="B32">
        <v>70</v>
      </c>
      <c r="C32">
        <v>44</v>
      </c>
      <c r="D32">
        <v>70</v>
      </c>
      <c r="E32">
        <v>45</v>
      </c>
    </row>
    <row r="33" spans="1:9" x14ac:dyDescent="0.25">
      <c r="A33" s="10" t="s">
        <v>217</v>
      </c>
      <c r="B33">
        <v>115</v>
      </c>
      <c r="C33">
        <v>115</v>
      </c>
      <c r="D33">
        <v>115</v>
      </c>
      <c r="E33">
        <v>115</v>
      </c>
    </row>
    <row r="34" spans="1:9" x14ac:dyDescent="0.25">
      <c r="A34" s="10" t="s">
        <v>218</v>
      </c>
      <c r="B34">
        <v>75</v>
      </c>
      <c r="C34">
        <v>77</v>
      </c>
      <c r="D34">
        <v>95</v>
      </c>
      <c r="E34">
        <v>95</v>
      </c>
    </row>
    <row r="35" spans="1:9" x14ac:dyDescent="0.25">
      <c r="A35" s="10" t="s">
        <v>219</v>
      </c>
      <c r="B35">
        <v>65</v>
      </c>
      <c r="C35">
        <v>44</v>
      </c>
      <c r="D35">
        <v>65</v>
      </c>
      <c r="E35">
        <v>45</v>
      </c>
    </row>
    <row r="36" spans="1:9" x14ac:dyDescent="0.25">
      <c r="A36" s="10" t="s">
        <v>220</v>
      </c>
      <c r="B36">
        <v>50</v>
      </c>
      <c r="C36">
        <v>38</v>
      </c>
      <c r="D36">
        <v>55</v>
      </c>
      <c r="E36">
        <v>44</v>
      </c>
    </row>
    <row r="38" spans="1:9" ht="21" customHeight="1" x14ac:dyDescent="0.25">
      <c r="A38" s="23" t="s">
        <v>117</v>
      </c>
      <c r="B38" s="23"/>
      <c r="C38" s="23"/>
      <c r="D38" s="23"/>
      <c r="E38" s="23"/>
    </row>
    <row r="39" spans="1:9" ht="46.5" customHeight="1" x14ac:dyDescent="0.25">
      <c r="A39" s="19" t="s">
        <v>113</v>
      </c>
      <c r="B39" s="19"/>
      <c r="C39" s="19"/>
      <c r="D39" s="19"/>
      <c r="E39" s="19"/>
    </row>
    <row r="40" spans="1:9" ht="15" customHeight="1" x14ac:dyDescent="0.25">
      <c r="A40" s="24" t="s">
        <v>114</v>
      </c>
      <c r="B40" s="24"/>
      <c r="C40" s="24"/>
      <c r="D40" s="24"/>
      <c r="E40" s="24"/>
    </row>
    <row r="41" spans="1:9" ht="44.25" customHeight="1" x14ac:dyDescent="0.25">
      <c r="A41" s="21" t="s">
        <v>115</v>
      </c>
      <c r="B41" s="21"/>
      <c r="C41" s="21"/>
      <c r="D41" s="21"/>
      <c r="E41" s="21"/>
    </row>
    <row r="43" spans="1:9" ht="60.75" customHeight="1" x14ac:dyDescent="0.25">
      <c r="A43" s="15" t="s">
        <v>225</v>
      </c>
      <c r="B43" s="15"/>
      <c r="C43" s="15"/>
      <c r="D43" s="15"/>
      <c r="E43" s="15"/>
      <c r="F43" s="11"/>
      <c r="G43" s="11"/>
      <c r="H43" s="11"/>
      <c r="I43" s="11"/>
    </row>
    <row r="44" spans="1:9" x14ac:dyDescent="0.25">
      <c r="A44" s="3" t="s">
        <v>185</v>
      </c>
      <c r="B44" s="6" t="s">
        <v>184</v>
      </c>
    </row>
    <row r="45" spans="1:9" x14ac:dyDescent="0.25">
      <c r="A45" s="3" t="s">
        <v>229</v>
      </c>
      <c r="B45" s="6" t="s">
        <v>230</v>
      </c>
    </row>
    <row r="46" spans="1:9" ht="30" x14ac:dyDescent="0.25">
      <c r="A46" s="3" t="s">
        <v>188</v>
      </c>
      <c r="B46" s="6" t="s">
        <v>189</v>
      </c>
    </row>
    <row r="47" spans="1:9" x14ac:dyDescent="0.25">
      <c r="A47" s="3" t="s">
        <v>227</v>
      </c>
      <c r="B47" s="6" t="s">
        <v>228</v>
      </c>
    </row>
  </sheetData>
  <mergeCells count="7">
    <mergeCell ref="A1:E1"/>
    <mergeCell ref="A2:E2"/>
    <mergeCell ref="A43:E43"/>
    <mergeCell ref="A38:E38"/>
    <mergeCell ref="A39:E39"/>
    <mergeCell ref="A40:E40"/>
    <mergeCell ref="A41:E41"/>
  </mergeCells>
  <hyperlinks>
    <hyperlink ref="B44" r:id="rId1" display="http://www.bhavesads.com/ad-rates/times-of-india-newspaper"/>
    <hyperlink ref="B46" r:id="rId2"/>
    <hyperlink ref="B47" r:id="rId3"/>
    <hyperlink ref="B45" r:id="rId4"/>
  </hyperlinks>
  <pageMargins left="0.19685039370078741" right="0.19685039370078741" top="7.874015748031496E-2" bottom="7.874015748031496E-2" header="0.31496062992125984" footer="0.31496062992125984"/>
  <pageSetup paperSize="9" orientation="portrait" horizontalDpi="4294967292" verticalDpi="0" r:id="rId5"/>
  <tableParts count="1">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workbookViewId="0">
      <selection activeCell="A11" sqref="A11"/>
    </sheetView>
  </sheetViews>
  <sheetFormatPr defaultRowHeight="15" x14ac:dyDescent="0.25"/>
  <cols>
    <col min="1" max="1" width="43.7109375" bestFit="1" customWidth="1"/>
    <col min="2" max="2" width="10.42578125" bestFit="1" customWidth="1"/>
    <col min="3" max="3" width="12.28515625" customWidth="1"/>
    <col min="4" max="4" width="14.7109375" customWidth="1"/>
    <col min="5" max="5" width="9.28515625" customWidth="1"/>
    <col min="6" max="6" width="12.85546875" customWidth="1"/>
  </cols>
  <sheetData>
    <row r="1" spans="1:9" s="2" customFormat="1" ht="31.5" customHeight="1" x14ac:dyDescent="0.5">
      <c r="A1" s="16" t="s">
        <v>232</v>
      </c>
      <c r="B1" s="16"/>
      <c r="C1" s="16"/>
      <c r="D1" s="16"/>
      <c r="E1" s="16"/>
      <c r="F1" s="16"/>
      <c r="G1" s="7"/>
      <c r="H1" s="7"/>
      <c r="I1" s="7"/>
    </row>
    <row r="2" spans="1:9" ht="15.75" customHeight="1" x14ac:dyDescent="0.25">
      <c r="A2" s="17" t="s">
        <v>112</v>
      </c>
      <c r="B2" s="17"/>
      <c r="C2" s="17"/>
      <c r="D2" s="17"/>
      <c r="E2" s="17"/>
      <c r="F2" s="17"/>
      <c r="G2" s="8"/>
      <c r="H2" s="8"/>
      <c r="I2" s="8"/>
    </row>
    <row r="3" spans="1:9" x14ac:dyDescent="0.25">
      <c r="A3" s="12" t="s">
        <v>31</v>
      </c>
      <c r="B3" s="12" t="s">
        <v>25</v>
      </c>
      <c r="C3" s="12" t="s">
        <v>24</v>
      </c>
      <c r="D3" s="12" t="s">
        <v>91</v>
      </c>
      <c r="E3" s="12" t="s">
        <v>231</v>
      </c>
      <c r="F3" s="12" t="s">
        <v>92</v>
      </c>
      <c r="G3" s="2"/>
      <c r="H3" s="2"/>
      <c r="I3" s="2"/>
    </row>
    <row r="4" spans="1:9" x14ac:dyDescent="0.25">
      <c r="A4" s="10" t="s">
        <v>32</v>
      </c>
      <c r="B4">
        <v>2600</v>
      </c>
      <c r="C4">
        <v>2210</v>
      </c>
      <c r="D4">
        <v>4240</v>
      </c>
      <c r="E4">
        <v>3120</v>
      </c>
      <c r="F4">
        <v>3060</v>
      </c>
    </row>
    <row r="5" spans="1:9" x14ac:dyDescent="0.25">
      <c r="A5" s="10" t="s">
        <v>33</v>
      </c>
      <c r="B5">
        <v>1985</v>
      </c>
      <c r="C5">
        <v>1690</v>
      </c>
      <c r="D5">
        <v>3585</v>
      </c>
      <c r="E5">
        <v>2485</v>
      </c>
      <c r="F5">
        <v>2485</v>
      </c>
    </row>
    <row r="6" spans="1:9" x14ac:dyDescent="0.25">
      <c r="A6" s="10" t="s">
        <v>34</v>
      </c>
      <c r="B6">
        <v>265</v>
      </c>
      <c r="C6">
        <v>225</v>
      </c>
      <c r="D6">
        <v>325</v>
      </c>
      <c r="E6">
        <v>295</v>
      </c>
      <c r="F6">
        <v>295</v>
      </c>
    </row>
    <row r="7" spans="1:9" x14ac:dyDescent="0.25">
      <c r="A7" s="10" t="s">
        <v>35</v>
      </c>
      <c r="B7">
        <v>195</v>
      </c>
      <c r="C7">
        <v>225</v>
      </c>
      <c r="D7">
        <v>230</v>
      </c>
      <c r="E7">
        <v>390</v>
      </c>
      <c r="F7">
        <v>390</v>
      </c>
    </row>
    <row r="8" spans="1:9" x14ac:dyDescent="0.25">
      <c r="A8" s="10" t="s">
        <v>36</v>
      </c>
      <c r="B8">
        <v>65</v>
      </c>
      <c r="C8">
        <v>35</v>
      </c>
      <c r="D8">
        <v>85</v>
      </c>
      <c r="E8">
        <v>80</v>
      </c>
      <c r="F8">
        <v>80</v>
      </c>
    </row>
    <row r="9" spans="1:9" x14ac:dyDescent="0.25">
      <c r="A9" s="10" t="s">
        <v>37</v>
      </c>
      <c r="B9">
        <v>65</v>
      </c>
      <c r="C9">
        <v>35</v>
      </c>
      <c r="D9">
        <v>85</v>
      </c>
      <c r="E9">
        <v>80</v>
      </c>
      <c r="F9">
        <v>80</v>
      </c>
    </row>
    <row r="10" spans="1:9" x14ac:dyDescent="0.25">
      <c r="A10" s="10" t="s">
        <v>38</v>
      </c>
      <c r="B10">
        <v>60</v>
      </c>
      <c r="C10">
        <v>45</v>
      </c>
      <c r="D10">
        <v>85</v>
      </c>
      <c r="E10">
        <v>80</v>
      </c>
      <c r="F10">
        <v>80</v>
      </c>
    </row>
    <row r="11" spans="1:9" x14ac:dyDescent="0.25">
      <c r="A11" s="10" t="s">
        <v>39</v>
      </c>
      <c r="B11">
        <v>115</v>
      </c>
      <c r="C11">
        <v>70</v>
      </c>
      <c r="D11">
        <v>145</v>
      </c>
      <c r="E11">
        <v>135</v>
      </c>
      <c r="F11">
        <v>135</v>
      </c>
    </row>
    <row r="12" spans="1:9" x14ac:dyDescent="0.25">
      <c r="A12" s="10" t="s">
        <v>40</v>
      </c>
      <c r="B12">
        <v>2060</v>
      </c>
      <c r="C12">
        <v>1745</v>
      </c>
      <c r="D12">
        <v>3360</v>
      </c>
      <c r="E12">
        <v>2400</v>
      </c>
      <c r="F12">
        <v>2390</v>
      </c>
    </row>
    <row r="13" spans="1:9" x14ac:dyDescent="0.25">
      <c r="A13" s="10" t="s">
        <v>41</v>
      </c>
      <c r="B13">
        <v>55</v>
      </c>
      <c r="C13">
        <v>40</v>
      </c>
      <c r="D13">
        <v>75</v>
      </c>
      <c r="E13">
        <v>70</v>
      </c>
      <c r="F13">
        <v>70</v>
      </c>
    </row>
    <row r="14" spans="1:9" x14ac:dyDescent="0.25">
      <c r="A14" s="10" t="s">
        <v>42</v>
      </c>
      <c r="B14">
        <v>65</v>
      </c>
      <c r="C14">
        <v>35</v>
      </c>
      <c r="D14">
        <v>100</v>
      </c>
      <c r="E14">
        <v>80</v>
      </c>
      <c r="F14">
        <v>80</v>
      </c>
    </row>
    <row r="15" spans="1:9" x14ac:dyDescent="0.25">
      <c r="A15" s="10" t="s">
        <v>43</v>
      </c>
      <c r="B15">
        <v>45</v>
      </c>
      <c r="C15">
        <v>35</v>
      </c>
      <c r="D15">
        <v>60</v>
      </c>
      <c r="E15">
        <v>60</v>
      </c>
      <c r="F15">
        <v>60</v>
      </c>
    </row>
    <row r="16" spans="1:9" x14ac:dyDescent="0.25">
      <c r="A16" s="10" t="s">
        <v>44</v>
      </c>
      <c r="B16">
        <v>45</v>
      </c>
      <c r="C16">
        <v>35</v>
      </c>
      <c r="D16">
        <v>60</v>
      </c>
      <c r="E16">
        <v>60</v>
      </c>
      <c r="F16">
        <v>60</v>
      </c>
    </row>
    <row r="17" spans="1:6" x14ac:dyDescent="0.25">
      <c r="A17" s="10" t="s">
        <v>45</v>
      </c>
      <c r="B17">
        <v>1200</v>
      </c>
      <c r="C17">
        <v>1015</v>
      </c>
      <c r="D17">
        <v>1665</v>
      </c>
      <c r="E17">
        <v>1435</v>
      </c>
      <c r="F17">
        <v>1430</v>
      </c>
    </row>
    <row r="18" spans="1:6" x14ac:dyDescent="0.25">
      <c r="A18" s="10" t="s">
        <v>46</v>
      </c>
      <c r="B18">
        <v>90</v>
      </c>
      <c r="C18">
        <v>75</v>
      </c>
      <c r="D18">
        <v>125</v>
      </c>
      <c r="E18">
        <v>110</v>
      </c>
      <c r="F18">
        <v>110</v>
      </c>
    </row>
    <row r="19" spans="1:6" x14ac:dyDescent="0.25">
      <c r="A19" s="10" t="s">
        <v>47</v>
      </c>
      <c r="B19">
        <v>90</v>
      </c>
      <c r="C19">
        <v>75</v>
      </c>
      <c r="D19">
        <v>125</v>
      </c>
      <c r="E19">
        <v>110</v>
      </c>
      <c r="F19">
        <v>110</v>
      </c>
    </row>
    <row r="20" spans="1:6" x14ac:dyDescent="0.25">
      <c r="A20" s="10" t="s">
        <v>48</v>
      </c>
      <c r="B20">
        <v>965</v>
      </c>
      <c r="C20">
        <v>815</v>
      </c>
      <c r="D20">
        <v>1335</v>
      </c>
      <c r="E20">
        <v>1030</v>
      </c>
      <c r="F20">
        <v>1030</v>
      </c>
    </row>
    <row r="21" spans="1:6" x14ac:dyDescent="0.25">
      <c r="A21" s="10" t="s">
        <v>49</v>
      </c>
      <c r="B21">
        <v>105</v>
      </c>
      <c r="C21">
        <v>95</v>
      </c>
      <c r="D21">
        <v>125</v>
      </c>
      <c r="E21">
        <v>120</v>
      </c>
      <c r="F21">
        <v>120</v>
      </c>
    </row>
    <row r="22" spans="1:6" x14ac:dyDescent="0.25">
      <c r="A22" s="10" t="s">
        <v>50</v>
      </c>
      <c r="B22">
        <v>1085</v>
      </c>
      <c r="C22">
        <v>920</v>
      </c>
      <c r="D22">
        <v>1560</v>
      </c>
      <c r="E22">
        <v>1215</v>
      </c>
      <c r="F22">
        <v>1215</v>
      </c>
    </row>
    <row r="23" spans="1:6" x14ac:dyDescent="0.25">
      <c r="A23" s="10" t="s">
        <v>51</v>
      </c>
      <c r="B23">
        <v>45</v>
      </c>
      <c r="C23">
        <v>40</v>
      </c>
      <c r="D23">
        <v>60</v>
      </c>
      <c r="E23">
        <v>60</v>
      </c>
      <c r="F23">
        <v>55</v>
      </c>
    </row>
    <row r="24" spans="1:6" x14ac:dyDescent="0.25">
      <c r="A24" s="10" t="s">
        <v>52</v>
      </c>
      <c r="B24">
        <v>55</v>
      </c>
      <c r="C24">
        <v>50</v>
      </c>
      <c r="D24">
        <v>75</v>
      </c>
      <c r="E24">
        <v>70</v>
      </c>
      <c r="F24">
        <v>70</v>
      </c>
    </row>
    <row r="25" spans="1:6" x14ac:dyDescent="0.25">
      <c r="A25" s="10" t="s">
        <v>53</v>
      </c>
      <c r="B25">
        <v>725</v>
      </c>
      <c r="C25">
        <v>615</v>
      </c>
      <c r="D25">
        <v>955</v>
      </c>
      <c r="E25">
        <v>785</v>
      </c>
      <c r="F25">
        <v>780</v>
      </c>
    </row>
    <row r="26" spans="1:6" x14ac:dyDescent="0.25">
      <c r="A26" s="10" t="s">
        <v>54</v>
      </c>
      <c r="B26">
        <v>110</v>
      </c>
      <c r="C26">
        <v>75</v>
      </c>
      <c r="D26">
        <v>140</v>
      </c>
      <c r="E26">
        <v>125</v>
      </c>
      <c r="F26">
        <v>125</v>
      </c>
    </row>
    <row r="27" spans="1:6" x14ac:dyDescent="0.25">
      <c r="A27" s="10" t="s">
        <v>55</v>
      </c>
      <c r="B27">
        <v>45</v>
      </c>
      <c r="C27">
        <v>30</v>
      </c>
      <c r="D27">
        <v>60</v>
      </c>
      <c r="E27">
        <v>55</v>
      </c>
      <c r="F27">
        <v>55</v>
      </c>
    </row>
    <row r="28" spans="1:6" x14ac:dyDescent="0.25">
      <c r="A28" s="10" t="s">
        <v>56</v>
      </c>
      <c r="B28">
        <v>525</v>
      </c>
      <c r="C28">
        <v>445</v>
      </c>
      <c r="D28">
        <v>600</v>
      </c>
      <c r="E28">
        <v>550</v>
      </c>
      <c r="F28">
        <v>550</v>
      </c>
    </row>
    <row r="29" spans="1:6" x14ac:dyDescent="0.25">
      <c r="A29" s="10" t="s">
        <v>95</v>
      </c>
      <c r="B29">
        <v>255</v>
      </c>
      <c r="C29">
        <v>215</v>
      </c>
      <c r="D29">
        <v>295</v>
      </c>
    </row>
    <row r="30" spans="1:6" x14ac:dyDescent="0.25">
      <c r="A30" s="10" t="s">
        <v>101</v>
      </c>
      <c r="B30">
        <v>165</v>
      </c>
      <c r="C30">
        <v>140</v>
      </c>
      <c r="D30">
        <v>190</v>
      </c>
    </row>
    <row r="31" spans="1:6" x14ac:dyDescent="0.25">
      <c r="A31" s="10" t="s">
        <v>57</v>
      </c>
      <c r="B31">
        <v>90</v>
      </c>
      <c r="C31">
        <v>75</v>
      </c>
      <c r="D31">
        <v>105</v>
      </c>
    </row>
    <row r="32" spans="1:6" x14ac:dyDescent="0.25">
      <c r="A32" s="10" t="s">
        <v>58</v>
      </c>
      <c r="B32">
        <v>95</v>
      </c>
      <c r="C32">
        <v>80</v>
      </c>
      <c r="D32">
        <v>110</v>
      </c>
    </row>
    <row r="33" spans="1:6" x14ac:dyDescent="0.25">
      <c r="A33" s="10" t="s">
        <v>59</v>
      </c>
      <c r="B33">
        <v>285</v>
      </c>
      <c r="C33">
        <v>245</v>
      </c>
      <c r="D33">
        <v>370</v>
      </c>
      <c r="E33">
        <v>320</v>
      </c>
      <c r="F33">
        <v>320</v>
      </c>
    </row>
    <row r="34" spans="1:6" x14ac:dyDescent="0.25">
      <c r="A34" s="10" t="s">
        <v>60</v>
      </c>
      <c r="B34">
        <v>90</v>
      </c>
      <c r="C34">
        <v>80</v>
      </c>
      <c r="D34">
        <v>115</v>
      </c>
      <c r="E34">
        <v>105</v>
      </c>
      <c r="F34">
        <v>105</v>
      </c>
    </row>
    <row r="35" spans="1:6" x14ac:dyDescent="0.25">
      <c r="A35" s="10" t="s">
        <v>61</v>
      </c>
      <c r="B35">
        <v>90</v>
      </c>
      <c r="C35">
        <v>80</v>
      </c>
      <c r="D35">
        <v>115</v>
      </c>
      <c r="E35">
        <v>110</v>
      </c>
      <c r="F35">
        <v>110</v>
      </c>
    </row>
    <row r="36" spans="1:6" x14ac:dyDescent="0.25">
      <c r="A36" s="10" t="s">
        <v>62</v>
      </c>
      <c r="B36">
        <v>85</v>
      </c>
      <c r="C36">
        <v>65</v>
      </c>
      <c r="D36">
        <v>100</v>
      </c>
      <c r="E36">
        <v>95</v>
      </c>
      <c r="F36">
        <v>95</v>
      </c>
    </row>
    <row r="37" spans="1:6" x14ac:dyDescent="0.25">
      <c r="A37" s="10" t="s">
        <v>63</v>
      </c>
      <c r="B37">
        <v>265</v>
      </c>
      <c r="C37">
        <v>165</v>
      </c>
      <c r="D37">
        <v>325</v>
      </c>
      <c r="E37">
        <v>310</v>
      </c>
      <c r="F37">
        <v>310</v>
      </c>
    </row>
    <row r="38" spans="1:6" x14ac:dyDescent="0.25">
      <c r="A38" s="10" t="s">
        <v>64</v>
      </c>
      <c r="B38">
        <v>60</v>
      </c>
      <c r="C38">
        <v>55</v>
      </c>
      <c r="D38">
        <v>80</v>
      </c>
      <c r="E38">
        <v>75</v>
      </c>
      <c r="F38">
        <v>75</v>
      </c>
    </row>
    <row r="39" spans="1:6" x14ac:dyDescent="0.25">
      <c r="A39" s="10" t="s">
        <v>65</v>
      </c>
      <c r="B39">
        <v>260</v>
      </c>
      <c r="C39">
        <v>230</v>
      </c>
      <c r="D39">
        <v>375</v>
      </c>
      <c r="E39">
        <v>290</v>
      </c>
      <c r="F39">
        <v>290</v>
      </c>
    </row>
    <row r="40" spans="1:6" x14ac:dyDescent="0.25">
      <c r="A40" s="10" t="s">
        <v>66</v>
      </c>
      <c r="B40">
        <v>205</v>
      </c>
      <c r="C40">
        <v>180</v>
      </c>
      <c r="D40">
        <v>240</v>
      </c>
      <c r="E40">
        <v>225</v>
      </c>
      <c r="F40">
        <v>225</v>
      </c>
    </row>
    <row r="41" spans="1:6" x14ac:dyDescent="0.25">
      <c r="A41" s="10" t="s">
        <v>67</v>
      </c>
      <c r="B41">
        <v>235</v>
      </c>
      <c r="C41">
        <v>200</v>
      </c>
      <c r="D41">
        <v>340</v>
      </c>
      <c r="E41">
        <v>270</v>
      </c>
      <c r="F41">
        <v>270</v>
      </c>
    </row>
    <row r="42" spans="1:6" x14ac:dyDescent="0.25">
      <c r="A42" s="10" t="s">
        <v>68</v>
      </c>
      <c r="B42">
        <v>140</v>
      </c>
      <c r="C42">
        <v>120</v>
      </c>
      <c r="D42">
        <v>170</v>
      </c>
      <c r="E42">
        <v>160</v>
      </c>
      <c r="F42">
        <v>160</v>
      </c>
    </row>
    <row r="43" spans="1:6" x14ac:dyDescent="0.25">
      <c r="A43" s="10" t="s">
        <v>69</v>
      </c>
      <c r="B43">
        <v>75</v>
      </c>
      <c r="C43">
        <v>65</v>
      </c>
      <c r="D43">
        <v>110</v>
      </c>
      <c r="E43">
        <v>95</v>
      </c>
      <c r="F43">
        <v>95</v>
      </c>
    </row>
    <row r="44" spans="1:6" x14ac:dyDescent="0.25">
      <c r="A44" s="10" t="s">
        <v>70</v>
      </c>
      <c r="B44">
        <v>60</v>
      </c>
      <c r="C44">
        <v>50</v>
      </c>
      <c r="D44">
        <v>80</v>
      </c>
      <c r="E44">
        <v>75</v>
      </c>
      <c r="F44">
        <v>75</v>
      </c>
    </row>
    <row r="45" spans="1:6" x14ac:dyDescent="0.25">
      <c r="A45" s="10" t="s">
        <v>71</v>
      </c>
      <c r="B45">
        <v>85</v>
      </c>
      <c r="C45">
        <v>75</v>
      </c>
      <c r="D45">
        <v>120</v>
      </c>
      <c r="E45">
        <v>105</v>
      </c>
      <c r="F45">
        <v>105</v>
      </c>
    </row>
    <row r="46" spans="1:6" x14ac:dyDescent="0.25">
      <c r="A46" s="10" t="s">
        <v>72</v>
      </c>
      <c r="B46">
        <v>150</v>
      </c>
      <c r="C46">
        <v>130</v>
      </c>
      <c r="D46">
        <v>185</v>
      </c>
      <c r="E46">
        <v>165</v>
      </c>
      <c r="F46">
        <v>165</v>
      </c>
    </row>
    <row r="47" spans="1:6" x14ac:dyDescent="0.25">
      <c r="A47" s="10" t="s">
        <v>73</v>
      </c>
      <c r="B47">
        <v>85</v>
      </c>
      <c r="C47">
        <v>75</v>
      </c>
      <c r="D47">
        <v>105</v>
      </c>
      <c r="E47">
        <v>100</v>
      </c>
      <c r="F47">
        <v>100</v>
      </c>
    </row>
    <row r="48" spans="1:6" x14ac:dyDescent="0.25">
      <c r="A48" s="10" t="s">
        <v>74</v>
      </c>
      <c r="B48">
        <v>150</v>
      </c>
      <c r="C48">
        <v>130</v>
      </c>
      <c r="D48">
        <v>170</v>
      </c>
      <c r="E48">
        <v>160</v>
      </c>
      <c r="F48">
        <v>160</v>
      </c>
    </row>
    <row r="49" spans="1:6" x14ac:dyDescent="0.25">
      <c r="A49" s="10" t="s">
        <v>75</v>
      </c>
      <c r="B49">
        <v>130</v>
      </c>
      <c r="C49">
        <v>115</v>
      </c>
      <c r="D49">
        <v>145</v>
      </c>
      <c r="E49">
        <v>140</v>
      </c>
      <c r="F49">
        <v>140</v>
      </c>
    </row>
    <row r="50" spans="1:6" x14ac:dyDescent="0.25">
      <c r="A50" s="10" t="s">
        <v>76</v>
      </c>
      <c r="B50">
        <v>90</v>
      </c>
      <c r="C50">
        <v>75</v>
      </c>
      <c r="D50">
        <v>105</v>
      </c>
      <c r="E50">
        <v>100</v>
      </c>
      <c r="F50">
        <v>100</v>
      </c>
    </row>
    <row r="51" spans="1:6" x14ac:dyDescent="0.25">
      <c r="A51" s="10" t="s">
        <v>77</v>
      </c>
      <c r="B51">
        <v>790</v>
      </c>
      <c r="C51">
        <v>670</v>
      </c>
      <c r="D51">
        <v>1040</v>
      </c>
      <c r="E51">
        <v>875</v>
      </c>
      <c r="F51">
        <v>875</v>
      </c>
    </row>
    <row r="52" spans="1:6" x14ac:dyDescent="0.25">
      <c r="A52" s="10" t="s">
        <v>78</v>
      </c>
      <c r="B52">
        <v>515</v>
      </c>
      <c r="C52">
        <v>435</v>
      </c>
      <c r="D52">
        <v>720</v>
      </c>
      <c r="E52">
        <v>615</v>
      </c>
      <c r="F52">
        <v>615</v>
      </c>
    </row>
    <row r="53" spans="1:6" x14ac:dyDescent="0.25">
      <c r="A53" s="10" t="s">
        <v>79</v>
      </c>
      <c r="B53">
        <v>170</v>
      </c>
      <c r="C53">
        <v>155</v>
      </c>
      <c r="D53">
        <v>225</v>
      </c>
      <c r="E53">
        <v>200</v>
      </c>
      <c r="F53">
        <v>200</v>
      </c>
    </row>
    <row r="54" spans="1:6" x14ac:dyDescent="0.25">
      <c r="A54" s="10" t="s">
        <v>81</v>
      </c>
      <c r="B54">
        <v>145</v>
      </c>
      <c r="C54">
        <v>105</v>
      </c>
      <c r="D54">
        <v>145</v>
      </c>
      <c r="E54">
        <v>145</v>
      </c>
      <c r="F54">
        <v>145</v>
      </c>
    </row>
    <row r="55" spans="1:6" x14ac:dyDescent="0.25">
      <c r="A55" s="10" t="s">
        <v>80</v>
      </c>
      <c r="B55">
        <v>190</v>
      </c>
      <c r="C55">
        <v>170</v>
      </c>
      <c r="D55">
        <v>250</v>
      </c>
      <c r="E55">
        <v>210</v>
      </c>
      <c r="F55">
        <v>210</v>
      </c>
    </row>
    <row r="56" spans="1:6" x14ac:dyDescent="0.25">
      <c r="A56" s="10" t="s">
        <v>96</v>
      </c>
      <c r="B56">
        <v>195</v>
      </c>
      <c r="C56">
        <v>155</v>
      </c>
      <c r="D56">
        <v>220</v>
      </c>
      <c r="E56">
        <v>210</v>
      </c>
      <c r="F56">
        <v>210</v>
      </c>
    </row>
    <row r="57" spans="1:6" x14ac:dyDescent="0.25">
      <c r="A57" s="10" t="s">
        <v>82</v>
      </c>
      <c r="B57">
        <v>100</v>
      </c>
      <c r="C57">
        <v>85</v>
      </c>
      <c r="D57">
        <v>145</v>
      </c>
      <c r="E57">
        <v>125</v>
      </c>
      <c r="F57">
        <v>130</v>
      </c>
    </row>
    <row r="58" spans="1:6" x14ac:dyDescent="0.25">
      <c r="A58" s="10" t="s">
        <v>83</v>
      </c>
      <c r="B58">
        <v>65</v>
      </c>
      <c r="C58">
        <v>50</v>
      </c>
      <c r="D58">
        <v>85</v>
      </c>
      <c r="E58">
        <v>75</v>
      </c>
      <c r="F58">
        <v>75</v>
      </c>
    </row>
    <row r="59" spans="1:6" x14ac:dyDescent="0.25">
      <c r="A59" s="10" t="s">
        <v>84</v>
      </c>
      <c r="B59">
        <v>200</v>
      </c>
      <c r="C59">
        <v>155</v>
      </c>
      <c r="D59">
        <v>305</v>
      </c>
      <c r="E59">
        <v>235</v>
      </c>
      <c r="F59">
        <v>235</v>
      </c>
    </row>
    <row r="60" spans="1:6" x14ac:dyDescent="0.25">
      <c r="A60" s="10" t="s">
        <v>85</v>
      </c>
      <c r="B60">
        <v>200</v>
      </c>
      <c r="C60">
        <v>155</v>
      </c>
      <c r="D60">
        <v>245</v>
      </c>
      <c r="E60">
        <v>225</v>
      </c>
      <c r="F60">
        <v>225</v>
      </c>
    </row>
    <row r="61" spans="1:6" x14ac:dyDescent="0.25">
      <c r="A61" s="10" t="s">
        <v>86</v>
      </c>
      <c r="B61">
        <v>580</v>
      </c>
      <c r="C61">
        <v>490</v>
      </c>
      <c r="D61">
        <v>945</v>
      </c>
      <c r="E61">
        <v>630</v>
      </c>
      <c r="F61">
        <v>640</v>
      </c>
    </row>
    <row r="62" spans="1:6" x14ac:dyDescent="0.25">
      <c r="A62" s="10" t="s">
        <v>87</v>
      </c>
      <c r="B62">
        <v>160</v>
      </c>
      <c r="C62">
        <v>110</v>
      </c>
      <c r="D62">
        <v>195</v>
      </c>
      <c r="E62">
        <v>180</v>
      </c>
      <c r="F62">
        <v>180</v>
      </c>
    </row>
    <row r="63" spans="1:6" x14ac:dyDescent="0.25">
      <c r="A63" s="10" t="s">
        <v>97</v>
      </c>
      <c r="B63">
        <v>55</v>
      </c>
      <c r="C63">
        <v>45</v>
      </c>
      <c r="D63">
        <v>75</v>
      </c>
      <c r="F63">
        <v>70</v>
      </c>
    </row>
    <row r="64" spans="1:6" x14ac:dyDescent="0.25">
      <c r="A64" s="10" t="s">
        <v>88</v>
      </c>
      <c r="B64">
        <v>45</v>
      </c>
      <c r="C64">
        <v>40</v>
      </c>
      <c r="D64">
        <v>60</v>
      </c>
      <c r="F64">
        <v>55</v>
      </c>
    </row>
    <row r="65" spans="1:9" x14ac:dyDescent="0.25">
      <c r="A65" s="10" t="s">
        <v>98</v>
      </c>
      <c r="B65">
        <v>80</v>
      </c>
      <c r="C65">
        <v>65</v>
      </c>
      <c r="D65">
        <v>105</v>
      </c>
      <c r="F65">
        <v>95</v>
      </c>
    </row>
    <row r="66" spans="1:9" x14ac:dyDescent="0.25">
      <c r="A66" s="10" t="s">
        <v>99</v>
      </c>
      <c r="B66">
        <v>95</v>
      </c>
      <c r="C66">
        <v>75</v>
      </c>
      <c r="D66">
        <v>120</v>
      </c>
      <c r="F66">
        <v>110</v>
      </c>
    </row>
    <row r="67" spans="1:9" x14ac:dyDescent="0.25">
      <c r="A67" s="10" t="s">
        <v>100</v>
      </c>
      <c r="B67">
        <v>65</v>
      </c>
      <c r="C67">
        <v>45</v>
      </c>
      <c r="D67">
        <v>80</v>
      </c>
      <c r="F67">
        <v>75</v>
      </c>
    </row>
    <row r="68" spans="1:9" x14ac:dyDescent="0.25">
      <c r="A68" s="10" t="s">
        <v>89</v>
      </c>
      <c r="B68">
        <v>180</v>
      </c>
      <c r="C68">
        <v>125</v>
      </c>
      <c r="D68">
        <v>230</v>
      </c>
      <c r="E68">
        <v>210</v>
      </c>
      <c r="F68">
        <v>210</v>
      </c>
    </row>
    <row r="69" spans="1:9" x14ac:dyDescent="0.25">
      <c r="A69" s="10" t="s">
        <v>90</v>
      </c>
      <c r="B69">
        <v>40</v>
      </c>
      <c r="C69">
        <v>25</v>
      </c>
      <c r="D69">
        <v>45</v>
      </c>
      <c r="E69">
        <v>45</v>
      </c>
      <c r="F69">
        <v>45</v>
      </c>
    </row>
    <row r="71" spans="1:9" ht="21" customHeight="1" x14ac:dyDescent="0.25">
      <c r="A71" s="18" t="s">
        <v>233</v>
      </c>
      <c r="B71" s="18"/>
      <c r="C71" s="18"/>
      <c r="D71" s="18"/>
      <c r="E71" s="18"/>
      <c r="F71" s="18"/>
    </row>
    <row r="72" spans="1:9" ht="46.5" customHeight="1" x14ac:dyDescent="0.25">
      <c r="A72" s="19" t="s">
        <v>113</v>
      </c>
      <c r="B72" s="19"/>
      <c r="C72" s="19"/>
      <c r="D72" s="19"/>
      <c r="E72" s="19"/>
      <c r="F72" s="19"/>
    </row>
    <row r="73" spans="1:9" ht="15" customHeight="1" x14ac:dyDescent="0.25">
      <c r="A73" s="20" t="s">
        <v>114</v>
      </c>
      <c r="B73" s="20"/>
      <c r="C73" s="20"/>
      <c r="D73" s="20"/>
      <c r="E73" s="20"/>
      <c r="F73" s="20"/>
    </row>
    <row r="74" spans="1:9" ht="44.25" customHeight="1" x14ac:dyDescent="0.25">
      <c r="A74" s="21" t="s">
        <v>115</v>
      </c>
      <c r="B74" s="21"/>
      <c r="C74" s="21"/>
      <c r="D74" s="21"/>
      <c r="E74" s="21"/>
      <c r="F74" s="21"/>
    </row>
    <row r="75" spans="1:9" ht="48.75" customHeight="1" x14ac:dyDescent="0.25">
      <c r="A75" s="15" t="s">
        <v>234</v>
      </c>
      <c r="B75" s="15"/>
      <c r="C75" s="15"/>
      <c r="D75" s="15"/>
      <c r="E75" s="15"/>
      <c r="F75" s="15"/>
      <c r="G75" s="11"/>
      <c r="H75" s="11"/>
      <c r="I75" s="11"/>
    </row>
    <row r="76" spans="1:9" x14ac:dyDescent="0.25">
      <c r="A76" s="3" t="s">
        <v>185</v>
      </c>
      <c r="B76" s="6" t="s">
        <v>184</v>
      </c>
    </row>
    <row r="77" spans="1:9" x14ac:dyDescent="0.25">
      <c r="A77" s="3" t="s">
        <v>235</v>
      </c>
      <c r="B77" s="6" t="s">
        <v>236</v>
      </c>
    </row>
    <row r="78" spans="1:9" x14ac:dyDescent="0.25">
      <c r="A78" s="3" t="s">
        <v>188</v>
      </c>
      <c r="B78" s="6" t="s">
        <v>189</v>
      </c>
    </row>
    <row r="79" spans="1:9" x14ac:dyDescent="0.25">
      <c r="A79" s="3" t="s">
        <v>237</v>
      </c>
      <c r="B79" s="6" t="s">
        <v>238</v>
      </c>
    </row>
  </sheetData>
  <mergeCells count="7">
    <mergeCell ref="A74:F74"/>
    <mergeCell ref="A75:F75"/>
    <mergeCell ref="A1:F1"/>
    <mergeCell ref="A2:F2"/>
    <mergeCell ref="A71:F71"/>
    <mergeCell ref="A72:F72"/>
    <mergeCell ref="A73:F73"/>
  </mergeCells>
  <hyperlinks>
    <hyperlink ref="B76" r:id="rId1" display="http://www.bhavesads.com/ad-rates/times-of-india-newspaper"/>
    <hyperlink ref="B78" r:id="rId2"/>
    <hyperlink ref="B77" r:id="rId3"/>
    <hyperlink ref="B79" r:id="rId4"/>
  </hyperlinks>
  <pageMargins left="0.19685039370078741" right="0.19685039370078741" top="0.19685039370078741" bottom="0.19685039370078741" header="3.937007874015748E-2" footer="3.937007874015748E-2"/>
  <pageSetup paperSize="0" orientation="portrait" horizontalDpi="4294967292" verticalDpi="0" r:id="rId5"/>
  <tableParts count="1">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abSelected="1" workbookViewId="0">
      <selection activeCell="B52" sqref="B52"/>
    </sheetView>
  </sheetViews>
  <sheetFormatPr defaultRowHeight="15" x14ac:dyDescent="0.25"/>
  <cols>
    <col min="1" max="1" width="23.5703125" customWidth="1"/>
    <col min="2" max="2" width="12.5703125" customWidth="1"/>
    <col min="3" max="3" width="14.42578125" bestFit="1" customWidth="1"/>
    <col min="4" max="5" width="15.85546875" bestFit="1" customWidth="1"/>
    <col min="6" max="6" width="9.42578125" customWidth="1"/>
  </cols>
  <sheetData>
    <row r="1" spans="1:6" ht="27.75" customHeight="1" x14ac:dyDescent="0.35">
      <c r="A1" s="26" t="s">
        <v>271</v>
      </c>
      <c r="B1" s="26"/>
      <c r="C1" s="26"/>
      <c r="D1" s="26"/>
      <c r="E1" s="26"/>
      <c r="F1" s="26"/>
    </row>
    <row r="2" spans="1:6" ht="15.75" customHeight="1" x14ac:dyDescent="0.25">
      <c r="A2" s="17" t="s">
        <v>112</v>
      </c>
      <c r="B2" s="17"/>
      <c r="C2" s="17"/>
      <c r="D2" s="17"/>
      <c r="E2" s="17"/>
      <c r="F2" s="17"/>
    </row>
    <row r="3" spans="1:6" ht="30" x14ac:dyDescent="0.25">
      <c r="A3" s="13" t="s">
        <v>102</v>
      </c>
      <c r="B3" s="13" t="s">
        <v>243</v>
      </c>
      <c r="C3" s="13" t="s">
        <v>262</v>
      </c>
      <c r="D3" s="13" t="s">
        <v>263</v>
      </c>
      <c r="E3" s="13" t="s">
        <v>264</v>
      </c>
      <c r="F3" s="13" t="s">
        <v>244</v>
      </c>
    </row>
    <row r="4" spans="1:6" x14ac:dyDescent="0.25">
      <c r="A4" s="11"/>
      <c r="B4" s="11"/>
      <c r="C4" s="13" t="s">
        <v>265</v>
      </c>
      <c r="D4" s="13" t="s">
        <v>266</v>
      </c>
      <c r="E4" s="13" t="s">
        <v>245</v>
      </c>
      <c r="F4" s="11"/>
    </row>
    <row r="5" spans="1:6" x14ac:dyDescent="0.25">
      <c r="A5" s="14" t="s">
        <v>7</v>
      </c>
      <c r="B5" s="11" t="s">
        <v>246</v>
      </c>
      <c r="C5" s="11">
        <v>1925</v>
      </c>
      <c r="D5" s="11">
        <v>1660</v>
      </c>
      <c r="E5" s="11">
        <v>1425</v>
      </c>
      <c r="F5" s="11">
        <v>1425</v>
      </c>
    </row>
    <row r="6" spans="1:6" x14ac:dyDescent="0.25">
      <c r="A6" s="14" t="s">
        <v>28</v>
      </c>
      <c r="B6" s="11" t="s">
        <v>246</v>
      </c>
      <c r="C6" s="11">
        <v>1505</v>
      </c>
      <c r="D6" s="11">
        <v>1250</v>
      </c>
      <c r="E6" s="11">
        <v>1080</v>
      </c>
      <c r="F6" s="11">
        <v>1080</v>
      </c>
    </row>
    <row r="7" spans="1:6" x14ac:dyDescent="0.25">
      <c r="A7" s="14" t="s">
        <v>247</v>
      </c>
      <c r="B7" s="11" t="s">
        <v>246</v>
      </c>
      <c r="C7" s="11">
        <v>1355</v>
      </c>
      <c r="D7" s="11">
        <v>1130</v>
      </c>
      <c r="E7" s="11">
        <v>975</v>
      </c>
      <c r="F7" s="11">
        <v>975</v>
      </c>
    </row>
    <row r="8" spans="1:6" x14ac:dyDescent="0.25">
      <c r="A8" s="14" t="s">
        <v>15</v>
      </c>
      <c r="B8" s="11" t="s">
        <v>246</v>
      </c>
      <c r="C8" s="11">
        <v>1090</v>
      </c>
      <c r="D8" s="11">
        <v>950</v>
      </c>
      <c r="E8" s="11">
        <v>820</v>
      </c>
      <c r="F8" s="11">
        <v>820</v>
      </c>
    </row>
    <row r="9" spans="1:6" x14ac:dyDescent="0.25">
      <c r="A9" s="14" t="s">
        <v>248</v>
      </c>
      <c r="B9" s="11" t="s">
        <v>246</v>
      </c>
      <c r="C9" s="11">
        <v>1075</v>
      </c>
      <c r="D9" s="11">
        <v>935</v>
      </c>
      <c r="E9" s="11">
        <v>810</v>
      </c>
      <c r="F9" s="11">
        <v>810</v>
      </c>
    </row>
    <row r="10" spans="1:6" x14ac:dyDescent="0.25">
      <c r="A10" s="14" t="s">
        <v>19</v>
      </c>
      <c r="B10" s="11" t="s">
        <v>246</v>
      </c>
      <c r="C10" s="11">
        <v>615</v>
      </c>
      <c r="D10" s="11">
        <v>530</v>
      </c>
      <c r="E10" s="11">
        <v>465</v>
      </c>
      <c r="F10" s="11">
        <v>465</v>
      </c>
    </row>
    <row r="11" spans="1:6" x14ac:dyDescent="0.25">
      <c r="A11" s="14" t="s">
        <v>23</v>
      </c>
      <c r="B11" s="11" t="s">
        <v>246</v>
      </c>
      <c r="C11" s="11">
        <v>600</v>
      </c>
      <c r="D11" s="11">
        <v>490</v>
      </c>
      <c r="E11" s="11">
        <v>425</v>
      </c>
      <c r="F11" s="11">
        <v>425</v>
      </c>
    </row>
    <row r="12" spans="1:6" x14ac:dyDescent="0.25">
      <c r="A12" s="14" t="s">
        <v>249</v>
      </c>
      <c r="B12" s="11" t="s">
        <v>246</v>
      </c>
      <c r="C12" s="11">
        <v>535</v>
      </c>
      <c r="D12" s="11">
        <v>440</v>
      </c>
      <c r="E12" s="11">
        <v>380</v>
      </c>
      <c r="F12" s="11">
        <v>380</v>
      </c>
    </row>
    <row r="13" spans="1:6" x14ac:dyDescent="0.25">
      <c r="A13" s="14" t="s">
        <v>242</v>
      </c>
      <c r="B13" s="11" t="s">
        <v>250</v>
      </c>
      <c r="C13" s="11">
        <v>540</v>
      </c>
      <c r="D13" s="11">
        <v>430</v>
      </c>
      <c r="E13" s="11">
        <v>365</v>
      </c>
      <c r="F13" s="11">
        <v>365</v>
      </c>
    </row>
    <row r="14" spans="1:6" x14ac:dyDescent="0.25">
      <c r="A14" s="14" t="s">
        <v>251</v>
      </c>
      <c r="B14" s="11" t="s">
        <v>250</v>
      </c>
      <c r="C14" s="11">
        <v>510</v>
      </c>
      <c r="D14" s="11">
        <v>410</v>
      </c>
      <c r="E14" s="11">
        <v>345</v>
      </c>
      <c r="F14" s="11">
        <v>345</v>
      </c>
    </row>
    <row r="15" spans="1:6" x14ac:dyDescent="0.25">
      <c r="A15" s="14" t="s">
        <v>5</v>
      </c>
      <c r="B15" s="11" t="s">
        <v>252</v>
      </c>
      <c r="C15" s="11">
        <v>435</v>
      </c>
      <c r="D15" s="11">
        <v>330</v>
      </c>
      <c r="E15" s="11">
        <v>285</v>
      </c>
      <c r="F15" s="11">
        <v>285</v>
      </c>
    </row>
    <row r="16" spans="1:6" x14ac:dyDescent="0.25">
      <c r="A16" s="14" t="s">
        <v>253</v>
      </c>
      <c r="B16" s="11" t="s">
        <v>252</v>
      </c>
      <c r="C16" s="11">
        <v>325</v>
      </c>
      <c r="D16" s="11">
        <v>250</v>
      </c>
      <c r="E16" s="11">
        <v>215</v>
      </c>
      <c r="F16" s="11">
        <v>215</v>
      </c>
    </row>
    <row r="17" spans="1:6" x14ac:dyDescent="0.25">
      <c r="A17" s="14" t="s">
        <v>254</v>
      </c>
      <c r="B17" s="11" t="s">
        <v>252</v>
      </c>
      <c r="C17" s="11">
        <v>70</v>
      </c>
      <c r="D17" s="11">
        <v>60</v>
      </c>
      <c r="E17" s="11">
        <v>45</v>
      </c>
      <c r="F17" s="11">
        <v>40</v>
      </c>
    </row>
    <row r="18" spans="1:6" x14ac:dyDescent="0.25">
      <c r="A18" s="14" t="s">
        <v>11</v>
      </c>
      <c r="B18" s="11" t="s">
        <v>246</v>
      </c>
      <c r="C18" s="11">
        <v>375</v>
      </c>
      <c r="D18" s="11">
        <v>320</v>
      </c>
      <c r="E18" s="11">
        <v>275</v>
      </c>
      <c r="F18" s="11">
        <v>275</v>
      </c>
    </row>
    <row r="19" spans="1:6" x14ac:dyDescent="0.25">
      <c r="A19" s="14" t="s">
        <v>94</v>
      </c>
      <c r="B19" s="11" t="s">
        <v>246</v>
      </c>
      <c r="C19" s="11">
        <v>250</v>
      </c>
      <c r="D19" s="11">
        <v>215</v>
      </c>
      <c r="E19" s="11">
        <v>190</v>
      </c>
      <c r="F19" s="11">
        <v>190</v>
      </c>
    </row>
    <row r="20" spans="1:6" x14ac:dyDescent="0.25">
      <c r="A20" s="14" t="s">
        <v>239</v>
      </c>
      <c r="B20" s="11" t="s">
        <v>252</v>
      </c>
      <c r="C20" s="11">
        <v>265</v>
      </c>
      <c r="D20" s="11">
        <v>225</v>
      </c>
      <c r="E20" s="11">
        <v>190</v>
      </c>
      <c r="F20" s="11">
        <v>190</v>
      </c>
    </row>
    <row r="21" spans="1:6" x14ac:dyDescent="0.25">
      <c r="A21" s="14" t="s">
        <v>30</v>
      </c>
      <c r="B21" s="11" t="s">
        <v>246</v>
      </c>
      <c r="C21" s="11">
        <v>135</v>
      </c>
      <c r="D21" s="11">
        <v>105</v>
      </c>
      <c r="E21" s="11">
        <v>95</v>
      </c>
      <c r="F21" s="11">
        <v>95</v>
      </c>
    </row>
    <row r="22" spans="1:6" x14ac:dyDescent="0.25">
      <c r="A22" s="14" t="s">
        <v>255</v>
      </c>
      <c r="B22" s="11" t="s">
        <v>246</v>
      </c>
      <c r="C22" s="11">
        <v>105</v>
      </c>
      <c r="D22" s="11">
        <v>80</v>
      </c>
      <c r="E22" s="11">
        <v>70</v>
      </c>
      <c r="F22" s="11">
        <v>70</v>
      </c>
    </row>
    <row r="23" spans="1:6" x14ac:dyDescent="0.25">
      <c r="A23" s="14" t="s">
        <v>6</v>
      </c>
      <c r="B23" s="11" t="s">
        <v>252</v>
      </c>
      <c r="C23" s="11">
        <v>100</v>
      </c>
      <c r="D23" s="11">
        <v>75</v>
      </c>
      <c r="E23" s="11">
        <v>70</v>
      </c>
      <c r="F23" s="11">
        <v>70</v>
      </c>
    </row>
    <row r="24" spans="1:6" x14ac:dyDescent="0.25">
      <c r="A24" s="14" t="s">
        <v>12</v>
      </c>
      <c r="B24" s="11" t="s">
        <v>256</v>
      </c>
      <c r="C24" s="11">
        <v>85</v>
      </c>
      <c r="D24" s="11">
        <v>75</v>
      </c>
      <c r="E24" s="11">
        <v>65</v>
      </c>
      <c r="F24" s="11">
        <v>65</v>
      </c>
    </row>
    <row r="25" spans="1:6" x14ac:dyDescent="0.25">
      <c r="A25" s="14" t="s">
        <v>257</v>
      </c>
      <c r="B25" s="11" t="s">
        <v>256</v>
      </c>
      <c r="C25" s="11">
        <v>75</v>
      </c>
      <c r="D25" s="11">
        <v>70</v>
      </c>
      <c r="E25" s="11">
        <v>60</v>
      </c>
      <c r="F25" s="11">
        <v>60</v>
      </c>
    </row>
    <row r="26" spans="1:6" x14ac:dyDescent="0.25">
      <c r="A26" s="14" t="s">
        <v>13</v>
      </c>
      <c r="B26" s="11" t="s">
        <v>256</v>
      </c>
      <c r="C26" s="11">
        <v>70</v>
      </c>
      <c r="D26" s="11">
        <v>65</v>
      </c>
      <c r="E26" s="11">
        <v>60</v>
      </c>
      <c r="F26" s="11">
        <v>60</v>
      </c>
    </row>
    <row r="27" spans="1:6" x14ac:dyDescent="0.25">
      <c r="A27" s="14" t="s">
        <v>16</v>
      </c>
      <c r="B27" s="11" t="s">
        <v>246</v>
      </c>
      <c r="C27" s="11">
        <v>55</v>
      </c>
      <c r="D27" s="11">
        <v>44</v>
      </c>
      <c r="E27" s="11">
        <v>38</v>
      </c>
      <c r="F27" s="11">
        <v>38</v>
      </c>
    </row>
    <row r="28" spans="1:6" x14ac:dyDescent="0.25">
      <c r="A28" s="14" t="s">
        <v>20</v>
      </c>
      <c r="B28" s="11" t="s">
        <v>246</v>
      </c>
      <c r="C28" s="11">
        <v>125</v>
      </c>
      <c r="D28" s="11">
        <v>110</v>
      </c>
      <c r="E28" s="11">
        <v>85</v>
      </c>
      <c r="F28" s="11">
        <v>85</v>
      </c>
    </row>
    <row r="29" spans="1:6" x14ac:dyDescent="0.25">
      <c r="A29" s="14" t="s">
        <v>17</v>
      </c>
      <c r="B29" s="11" t="s">
        <v>246</v>
      </c>
      <c r="C29" s="11">
        <v>35</v>
      </c>
      <c r="D29" s="11">
        <v>33</v>
      </c>
      <c r="E29" s="11">
        <v>27</v>
      </c>
      <c r="F29" s="11">
        <v>27</v>
      </c>
    </row>
    <row r="30" spans="1:6" x14ac:dyDescent="0.25">
      <c r="A30" s="14" t="s">
        <v>258</v>
      </c>
      <c r="B30" s="11" t="s">
        <v>246</v>
      </c>
      <c r="C30" s="11">
        <v>140</v>
      </c>
      <c r="D30" s="11">
        <v>110</v>
      </c>
      <c r="E30" s="11">
        <v>70</v>
      </c>
      <c r="F30" s="11">
        <v>70</v>
      </c>
    </row>
    <row r="31" spans="1:6" x14ac:dyDescent="0.25">
      <c r="A31" s="14" t="s">
        <v>93</v>
      </c>
      <c r="B31" s="11" t="s">
        <v>246</v>
      </c>
      <c r="C31" s="11">
        <v>120</v>
      </c>
      <c r="D31" s="11">
        <v>110</v>
      </c>
      <c r="E31" s="11">
        <v>100</v>
      </c>
      <c r="F31" s="11">
        <v>100</v>
      </c>
    </row>
    <row r="32" spans="1:6" x14ac:dyDescent="0.25">
      <c r="A32" s="14" t="s">
        <v>259</v>
      </c>
      <c r="B32" s="11" t="s">
        <v>246</v>
      </c>
      <c r="C32" s="11">
        <v>80</v>
      </c>
      <c r="D32" s="11">
        <v>60</v>
      </c>
      <c r="E32" s="11">
        <v>45</v>
      </c>
      <c r="F32" s="11">
        <v>45</v>
      </c>
    </row>
    <row r="33" spans="1:6" x14ac:dyDescent="0.25">
      <c r="A33" s="14" t="s">
        <v>9</v>
      </c>
      <c r="B33" s="11" t="s">
        <v>246</v>
      </c>
      <c r="C33" s="11">
        <v>35</v>
      </c>
      <c r="D33" s="11">
        <v>33</v>
      </c>
      <c r="E33" s="11">
        <v>27</v>
      </c>
      <c r="F33" s="11">
        <v>27</v>
      </c>
    </row>
    <row r="34" spans="1:6" x14ac:dyDescent="0.25">
      <c r="A34" s="14" t="s">
        <v>22</v>
      </c>
      <c r="B34" s="11" t="s">
        <v>250</v>
      </c>
      <c r="C34" s="11">
        <v>300</v>
      </c>
      <c r="D34" s="11">
        <v>225</v>
      </c>
      <c r="E34" s="11">
        <v>100</v>
      </c>
      <c r="F34" s="11">
        <v>100</v>
      </c>
    </row>
    <row r="35" spans="1:6" x14ac:dyDescent="0.25">
      <c r="A35" s="14" t="s">
        <v>260</v>
      </c>
      <c r="B35" s="11" t="s">
        <v>250</v>
      </c>
      <c r="C35" s="11">
        <v>165</v>
      </c>
      <c r="D35" s="11">
        <v>125</v>
      </c>
      <c r="E35" s="11">
        <v>100</v>
      </c>
      <c r="F35" s="11">
        <v>100</v>
      </c>
    </row>
    <row r="36" spans="1:6" x14ac:dyDescent="0.25">
      <c r="A36" s="14" t="s">
        <v>2</v>
      </c>
      <c r="B36" s="11" t="s">
        <v>246</v>
      </c>
      <c r="C36" s="11">
        <v>195</v>
      </c>
      <c r="D36" s="11">
        <v>150</v>
      </c>
      <c r="E36" s="11">
        <v>120</v>
      </c>
      <c r="F36" s="11">
        <v>120</v>
      </c>
    </row>
    <row r="37" spans="1:6" x14ac:dyDescent="0.25">
      <c r="A37" s="14" t="s">
        <v>1</v>
      </c>
      <c r="B37" s="11" t="s">
        <v>246</v>
      </c>
      <c r="C37" s="11">
        <v>105</v>
      </c>
      <c r="D37" s="11">
        <v>80</v>
      </c>
      <c r="E37" s="11">
        <v>70</v>
      </c>
      <c r="F37" s="11">
        <v>70</v>
      </c>
    </row>
    <row r="38" spans="1:6" x14ac:dyDescent="0.25">
      <c r="A38" s="14" t="s">
        <v>0</v>
      </c>
      <c r="B38" s="11" t="s">
        <v>246</v>
      </c>
      <c r="C38" s="11">
        <v>100</v>
      </c>
      <c r="D38" s="11">
        <v>75</v>
      </c>
      <c r="E38" s="11">
        <v>70</v>
      </c>
      <c r="F38" s="11">
        <v>70</v>
      </c>
    </row>
    <row r="39" spans="1:6" x14ac:dyDescent="0.25">
      <c r="A39" s="14" t="s">
        <v>261</v>
      </c>
      <c r="B39" s="11" t="s">
        <v>246</v>
      </c>
      <c r="C39" s="11">
        <v>75</v>
      </c>
      <c r="D39" s="11">
        <v>60</v>
      </c>
      <c r="E39" s="11">
        <v>55</v>
      </c>
      <c r="F39" s="11">
        <v>55</v>
      </c>
    </row>
    <row r="41" spans="1:6" ht="18.75" x14ac:dyDescent="0.25">
      <c r="A41" s="23" t="s">
        <v>267</v>
      </c>
      <c r="B41" s="23"/>
      <c r="C41" s="23"/>
      <c r="D41" s="23"/>
      <c r="E41" s="23"/>
      <c r="F41" s="23"/>
    </row>
    <row r="42" spans="1:6" ht="46.5" x14ac:dyDescent="0.25">
      <c r="A42" s="19" t="s">
        <v>113</v>
      </c>
      <c r="B42" s="19"/>
      <c r="C42" s="19"/>
      <c r="D42" s="19"/>
      <c r="E42" s="19"/>
      <c r="F42" s="19"/>
    </row>
    <row r="43" spans="1:6" x14ac:dyDescent="0.25">
      <c r="A43" s="24" t="s">
        <v>114</v>
      </c>
      <c r="B43" s="24"/>
      <c r="C43" s="24"/>
      <c r="D43" s="24"/>
      <c r="E43" s="24"/>
      <c r="F43" s="24"/>
    </row>
    <row r="44" spans="1:6" ht="18.75" x14ac:dyDescent="0.25">
      <c r="A44" s="21" t="s">
        <v>115</v>
      </c>
      <c r="B44" s="21"/>
      <c r="C44" s="21"/>
      <c r="D44" s="21"/>
      <c r="E44" s="21"/>
      <c r="F44" s="21"/>
    </row>
    <row r="46" spans="1:6" ht="45" customHeight="1" x14ac:dyDescent="0.25">
      <c r="A46" s="27" t="s">
        <v>268</v>
      </c>
      <c r="B46" s="27"/>
      <c r="C46" s="27"/>
      <c r="D46" s="27"/>
      <c r="E46" s="27"/>
      <c r="F46" s="27"/>
    </row>
    <row r="47" spans="1:6" x14ac:dyDescent="0.25">
      <c r="A47" s="25" t="s">
        <v>185</v>
      </c>
      <c r="B47" s="25"/>
      <c r="C47" s="6" t="s">
        <v>184</v>
      </c>
    </row>
    <row r="48" spans="1:6" x14ac:dyDescent="0.25">
      <c r="A48" s="25" t="s">
        <v>240</v>
      </c>
      <c r="B48" s="25"/>
      <c r="C48" s="6" t="s">
        <v>241</v>
      </c>
    </row>
    <row r="49" spans="1:3" x14ac:dyDescent="0.25">
      <c r="A49" s="25" t="s">
        <v>188</v>
      </c>
      <c r="B49" s="25"/>
      <c r="C49" s="6" t="s">
        <v>189</v>
      </c>
    </row>
    <row r="50" spans="1:3" x14ac:dyDescent="0.25">
      <c r="A50" s="25" t="s">
        <v>269</v>
      </c>
      <c r="B50" s="25"/>
      <c r="C50" s="6" t="s">
        <v>270</v>
      </c>
    </row>
  </sheetData>
  <mergeCells count="11">
    <mergeCell ref="A46:F46"/>
    <mergeCell ref="A47:B47"/>
    <mergeCell ref="A48:B48"/>
    <mergeCell ref="A49:B49"/>
    <mergeCell ref="A50:B50"/>
    <mergeCell ref="A42:F42"/>
    <mergeCell ref="A43:F43"/>
    <mergeCell ref="A44:F44"/>
    <mergeCell ref="A1:F1"/>
    <mergeCell ref="A2:F2"/>
    <mergeCell ref="A41:F41"/>
  </mergeCells>
  <hyperlinks>
    <hyperlink ref="C47" r:id="rId1" display="http://www.bhavesads.com/ad-rates/times-of-india-newspaper"/>
    <hyperlink ref="C49" r:id="rId2"/>
    <hyperlink ref="C48" r:id="rId3"/>
    <hyperlink ref="C50" r:id="rId4"/>
  </hyperlinks>
  <printOptions horizontalCentered="1"/>
  <pageMargins left="7.874015748031496E-2" right="7.874015748031496E-2" top="7.874015748031496E-2" bottom="7.874015748031496E-2" header="7.874015748031496E-2" footer="7.874015748031496E-2"/>
  <pageSetup paperSize="9" orientation="portrait" horizontalDpi="4294967292" verticalDpi="0" r:id="rId5"/>
  <tableParts count="1">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TOI PUBLICATION</vt:lpstr>
      <vt:lpstr>TOI -ASCENT</vt:lpstr>
      <vt:lpstr>CITY TIMES </vt:lpstr>
      <vt:lpstr>B2B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2016-08-20T15:37:56Z</dcterms:modified>
</cp:coreProperties>
</file>